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1295" windowHeight="1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<sst xmlns="http://schemas.openxmlformats.org/spreadsheetml/2006/main" count="69" uniqueCount="51">
  <si>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№</t>
  </si>
  <si>
    <t>видове работи</t>
  </si>
  <si>
    <t>мярка</t>
  </si>
  <si>
    <t>колич.</t>
  </si>
  <si>
    <t>цена</t>
  </si>
  <si>
    <t>общо</t>
  </si>
  <si>
    <t xml:space="preserve">                                                                                   КС </t>
  </si>
  <si>
    <t xml:space="preserve">                                                            РЕМОНТ СТАЯ  №1-  10ЕТ.</t>
  </si>
  <si>
    <t>м2</t>
  </si>
  <si>
    <t>м3</t>
  </si>
  <si>
    <t>кг</t>
  </si>
  <si>
    <t>бр</t>
  </si>
  <si>
    <t>кг.</t>
  </si>
  <si>
    <t>Трамбоване на пясъчна подложка</t>
  </si>
  <si>
    <t>Почистване и боядисване на стоманени профили с боя за метал 3в1</t>
  </si>
  <si>
    <t>Направа на фундаменти за монтаж на футболни врати.</t>
  </si>
  <si>
    <t>бр.</t>
  </si>
  <si>
    <t>Полагане на ПВЦ тръби ф75 в кофража за отводняване на насипа</t>
  </si>
  <si>
    <t>Доставка и монтаж на армировка за стоманобетонов пояс по контура на площадката</t>
  </si>
  <si>
    <t>Направа и монтаж на два бр. врати от кухи стоманени профили 50х50х3мм. и оградна мрежа с отвори 50х50/3.7мм. с ПВЦ покритие</t>
  </si>
  <si>
    <t>Доставка и монтаж на оградна мрежа с полимерно покритие, от тел с отвори 50х50, ф3,0мм. черен(ф4,5мм с ПВЦ) , чрез армировъчни пръти №8 заварени към стоманените профили с точкови заварки през 100см.</t>
  </si>
  <si>
    <t>Полагане на бетон В20 за ст.б.пояс</t>
  </si>
  <si>
    <t xml:space="preserve">Доставка и монтаж на оградна мрежа с полимерно покритие, от тел с отвори 50х50, ф3,0мм. </t>
  </si>
  <si>
    <t>Доставка, разтоварване и разстилане на чакъл върху подравнена земна основа с дебелина на пласта 20см.</t>
  </si>
  <si>
    <t>Трамбоване на чакъл</t>
  </si>
  <si>
    <t>Доставка, разтоварване и разстилане на пясък (нулева фракция)върху скалната маса  с дебелина на пласта 10см. и подравняване</t>
  </si>
  <si>
    <t>Забележки:</t>
  </si>
  <si>
    <t>2.Мрежата с позиция "21" се монтира в останалата част.</t>
  </si>
  <si>
    <t>Съгласувал:инж.Богомил Алексов…………..</t>
  </si>
  <si>
    <t>Изготвил:инж.Сашка Василева……………</t>
  </si>
  <si>
    <t>не по-малко от 2мм със самонарезни болтове.</t>
  </si>
  <si>
    <t xml:space="preserve">3.Монтажа на оградата се изпълнява на заварка с N8 или шина 1,2÷2см и дебелина </t>
  </si>
  <si>
    <t>Общо:</t>
  </si>
  <si>
    <t>Направа и разваляне на кофраж за оформяне на борд с Н=30см. над терена и 50см.под терена</t>
  </si>
  <si>
    <t>1.Усилената мрежа се монтира на късите страни на игрището в зоните на вратите.</t>
  </si>
  <si>
    <t>20%ДДС</t>
  </si>
  <si>
    <t xml:space="preserve">Общо всичко: </t>
  </si>
  <si>
    <t>Машинен изкоп за ивични основи   Н=50см. под терена</t>
  </si>
  <si>
    <r>
      <t>Доставка и полагане на изкуствена трева -</t>
    </r>
    <r>
      <rPr>
        <b/>
        <sz val="12"/>
        <rFont val="Times New Roman"/>
        <family val="1"/>
      </rPr>
      <t xml:space="preserve"> 4см.</t>
    </r>
    <r>
      <rPr>
        <sz val="12"/>
        <rFont val="Times New Roman"/>
        <family val="1"/>
      </rPr>
      <t xml:space="preserve"> вкл. посипване с кварцов пясък и гумени гранули</t>
    </r>
  </si>
  <si>
    <t>Доставка и монтаж на диагонали 60/60/3мм в ълите между коловете - 16бр.</t>
  </si>
  <si>
    <t>Количествена сметка</t>
  </si>
  <si>
    <t xml:space="preserve">Изграждане на спортна площадка </t>
  </si>
  <si>
    <t>Доставка и монтаж на стоманени колове от кухи профили 60/60/3мм. с дължина 4м. (50бр)</t>
  </si>
  <si>
    <t>Доставка и монтаж на междинни стоманени колове от кухи профили 40/40/2мм. с дължина 2м. (100бр)</t>
  </si>
  <si>
    <t>Доставка и монтаж на кухи стоманени профили 60/60/3мм., 3реда хоризонтално на височини 0.1м, 2м. и 4м.- L=297m</t>
  </si>
  <si>
    <t>лв.</t>
  </si>
  <si>
    <t>Машинен изкоп за подравняване на терена d=35cm</t>
  </si>
  <si>
    <t>на ул. "Протожерица", гр. Перник</t>
  </si>
  <si>
    <t>Натоварване и извозване на плътни земни маси</t>
  </si>
  <si>
    <t>Доставка и монтаж на футболни врати,включително и мрежа</t>
  </si>
  <si>
    <t xml:space="preserve">Изработка и монтаж в пресен бетон на закладни планки 200/200/8мм. за монтиране на стоманени колове 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</si>
</sst>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rgb="FF00B050"/>
      <name val="Times New Roman"/>
      <family val="1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 vertical="top" wrapText="1"/>
    </xf>
    <xf numFmtId="0" fontId="3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7">
      <selection activeCell="B16" sqref="B16"/>
    </sheetView>
  </sheetViews>
  <sheetFormatPr defaultColWidth="9.140625" defaultRowHeight="15"/>
  <cols>
    <col min="1" max="1" width="5.421875" style="1" customWidth="1"/>
    <col min="2" max="2" width="48.00390625" style="1" customWidth="1"/>
    <col min="3" max="3" width="5.140625" style="1" customWidth="1"/>
    <col min="4" max="4" width="9.7109375" style="1" customWidth="1"/>
    <col min="5" max="5" width="16.00390625" style="1" bestFit="1" customWidth="1"/>
    <col min="6" max="6" width="11.57421875" style="1" customWidth="1"/>
    <col min="7" max="7" width="9.140625" style="1" customWidth="1"/>
    <col min="8" max="8" width="12.00390625" style="1" bestFit="1" customWidth="1"/>
    <col min="9" max="16384" width="9.140625" style="1" customWidth="1"/>
  </cols>
  <sheetData>
    <row r="1" ht="15">
      <c r="B1" s="34"/>
    </row>
    <row r="2" spans="1:6" ht="15">
      <c r="A2" s="9"/>
      <c r="B2" s="9"/>
      <c r="C2" s="9"/>
      <c r="D2" s="9"/>
      <c r="E2" s="9"/>
      <c r="F2" s="9"/>
    </row>
    <row r="3" spans="1:6" ht="15.75">
      <c r="A3" s="20" t="s">
        <v>6</v>
      </c>
      <c r="B3" s="24" t="s">
        <v>40</v>
      </c>
      <c r="C3" s="23"/>
      <c r="D3" s="23"/>
      <c r="E3" s="23"/>
      <c r="F3" s="23"/>
    </row>
    <row r="4" spans="1:6" ht="15.75">
      <c r="A4" s="20" t="s">
        <v>7</v>
      </c>
      <c r="B4" s="24" t="s">
        <v>41</v>
      </c>
      <c r="C4" s="23"/>
      <c r="D4" s="23"/>
      <c r="E4" s="23"/>
      <c r="F4" s="23"/>
    </row>
    <row r="5" spans="1:6" ht="15.75">
      <c r="A5" s="21"/>
      <c r="B5" s="24" t="s">
        <v>47</v>
      </c>
      <c r="C5" s="23"/>
      <c r="D5" s="23"/>
      <c r="E5" s="23"/>
      <c r="F5" s="23"/>
    </row>
    <row r="6" spans="1:6" ht="15.75">
      <c r="A6" s="22"/>
      <c r="B6" s="21"/>
      <c r="C6" s="22"/>
      <c r="D6" s="22"/>
      <c r="E6" s="22"/>
      <c r="F6" s="22"/>
    </row>
    <row r="7" spans="1:6" ht="31.5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</row>
    <row r="8" spans="1:6" ht="31.5">
      <c r="A8" s="6">
        <v>1</v>
      </c>
      <c r="B8" s="26" t="s">
        <v>46</v>
      </c>
      <c r="C8" s="2" t="s">
        <v>9</v>
      </c>
      <c r="D8" s="25">
        <v>210</v>
      </c>
      <c r="E8" s="25"/>
      <c r="F8" s="25"/>
    </row>
    <row r="9" spans="1:6" ht="31.5">
      <c r="A9" s="2">
        <v>2</v>
      </c>
      <c r="B9" s="3" t="s">
        <v>37</v>
      </c>
      <c r="C9" s="2" t="s">
        <v>9</v>
      </c>
      <c r="D9" s="4">
        <v>15</v>
      </c>
      <c r="E9" s="4"/>
      <c r="F9" s="4"/>
    </row>
    <row r="10" spans="1:6" ht="31.5">
      <c r="A10" s="6">
        <v>3</v>
      </c>
      <c r="B10" s="3" t="s">
        <v>48</v>
      </c>
      <c r="C10" s="2" t="s">
        <v>9</v>
      </c>
      <c r="D10" s="4">
        <f>D8+D9</f>
        <v>225</v>
      </c>
      <c r="E10" s="4"/>
      <c r="F10" s="4"/>
    </row>
    <row r="11" spans="1:6" ht="47.25">
      <c r="A11" s="2">
        <v>4</v>
      </c>
      <c r="B11" s="3" t="s">
        <v>18</v>
      </c>
      <c r="C11" s="2" t="s">
        <v>10</v>
      </c>
      <c r="D11" s="4">
        <v>789</v>
      </c>
      <c r="E11" s="4"/>
      <c r="F11" s="4"/>
    </row>
    <row r="12" spans="1:6" ht="47.25">
      <c r="A12" s="6">
        <v>5</v>
      </c>
      <c r="B12" s="3" t="s">
        <v>33</v>
      </c>
      <c r="C12" s="2" t="s">
        <v>8</v>
      </c>
      <c r="D12" s="4">
        <v>158.4</v>
      </c>
      <c r="E12" s="4"/>
      <c r="F12" s="4"/>
    </row>
    <row r="13" spans="1:6" ht="31.5">
      <c r="A13" s="2">
        <v>6</v>
      </c>
      <c r="B13" s="3" t="s">
        <v>17</v>
      </c>
      <c r="C13" s="2" t="s">
        <v>11</v>
      </c>
      <c r="D13" s="5">
        <v>16</v>
      </c>
      <c r="E13" s="4"/>
      <c r="F13" s="4"/>
    </row>
    <row r="14" spans="1:6" ht="15.75">
      <c r="A14" s="6">
        <v>7</v>
      </c>
      <c r="B14" s="3" t="s">
        <v>21</v>
      </c>
      <c r="C14" s="2" t="s">
        <v>9</v>
      </c>
      <c r="D14" s="4">
        <v>20</v>
      </c>
      <c r="E14" s="4"/>
      <c r="F14" s="4"/>
    </row>
    <row r="15" spans="1:6" ht="47.25">
      <c r="A15" s="2">
        <v>8</v>
      </c>
      <c r="B15" s="3" t="s">
        <v>50</v>
      </c>
      <c r="C15" s="2" t="s">
        <v>11</v>
      </c>
      <c r="D15" s="5">
        <v>50</v>
      </c>
      <c r="E15" s="4"/>
      <c r="F15" s="4"/>
    </row>
    <row r="16" spans="1:6" ht="31.5">
      <c r="A16" s="6">
        <v>9</v>
      </c>
      <c r="B16" s="3" t="s">
        <v>42</v>
      </c>
      <c r="C16" s="2" t="s">
        <v>12</v>
      </c>
      <c r="D16" s="4">
        <v>997</v>
      </c>
      <c r="E16" s="4"/>
      <c r="F16" s="4"/>
    </row>
    <row r="17" spans="1:6" ht="47.25">
      <c r="A17" s="2">
        <v>10</v>
      </c>
      <c r="B17" s="3" t="s">
        <v>43</v>
      </c>
      <c r="C17" s="2" t="s">
        <v>12</v>
      </c>
      <c r="D17" s="4">
        <v>460</v>
      </c>
      <c r="E17" s="4"/>
      <c r="F17" s="4"/>
    </row>
    <row r="18" spans="1:6" ht="47.25">
      <c r="A18" s="6">
        <v>11</v>
      </c>
      <c r="B18" s="3" t="s">
        <v>44</v>
      </c>
      <c r="C18" s="2" t="s">
        <v>12</v>
      </c>
      <c r="D18" s="4">
        <v>1481</v>
      </c>
      <c r="E18" s="4"/>
      <c r="F18" s="4"/>
    </row>
    <row r="19" spans="1:6" ht="31.5">
      <c r="A19" s="2">
        <v>12</v>
      </c>
      <c r="B19" s="3" t="s">
        <v>39</v>
      </c>
      <c r="C19" s="2" t="s">
        <v>10</v>
      </c>
      <c r="D19" s="4">
        <v>232</v>
      </c>
      <c r="E19" s="4"/>
      <c r="F19" s="4"/>
    </row>
    <row r="20" spans="1:6" ht="47.25">
      <c r="A20" s="6">
        <v>13</v>
      </c>
      <c r="B20" s="3" t="s">
        <v>19</v>
      </c>
      <c r="C20" s="2" t="s">
        <v>10</v>
      </c>
      <c r="D20" s="4">
        <v>90</v>
      </c>
      <c r="E20" s="4"/>
      <c r="F20" s="4"/>
    </row>
    <row r="21" spans="1:6" ht="31.5">
      <c r="A21" s="2">
        <v>14</v>
      </c>
      <c r="B21" s="3" t="s">
        <v>15</v>
      </c>
      <c r="C21" s="2" t="s">
        <v>11</v>
      </c>
      <c r="D21" s="4">
        <v>4</v>
      </c>
      <c r="E21" s="4"/>
      <c r="F21" s="4"/>
    </row>
    <row r="22" spans="1:6" ht="47.25">
      <c r="A22" s="6">
        <v>15</v>
      </c>
      <c r="B22" s="3" t="s">
        <v>23</v>
      </c>
      <c r="C22" s="2" t="s">
        <v>9</v>
      </c>
      <c r="D22" s="4">
        <v>115.05</v>
      </c>
      <c r="E22" s="4"/>
      <c r="F22" s="4"/>
    </row>
    <row r="23" spans="1:6" ht="15.75">
      <c r="A23" s="2">
        <v>16</v>
      </c>
      <c r="B23" s="3" t="s">
        <v>24</v>
      </c>
      <c r="C23" s="2" t="s">
        <v>8</v>
      </c>
      <c r="D23" s="4">
        <v>575.25</v>
      </c>
      <c r="E23" s="4"/>
      <c r="F23" s="4"/>
    </row>
    <row r="24" spans="1:6" ht="47.25">
      <c r="A24" s="6">
        <v>17</v>
      </c>
      <c r="B24" s="3" t="s">
        <v>25</v>
      </c>
      <c r="C24" s="2" t="s">
        <v>9</v>
      </c>
      <c r="D24" s="4">
        <v>57.53</v>
      </c>
      <c r="E24" s="4"/>
      <c r="F24" s="4"/>
    </row>
    <row r="25" spans="1:6" ht="15.75">
      <c r="A25" s="2">
        <v>18</v>
      </c>
      <c r="B25" s="3" t="s">
        <v>13</v>
      </c>
      <c r="C25" s="2" t="s">
        <v>8</v>
      </c>
      <c r="D25" s="4">
        <v>575.25</v>
      </c>
      <c r="E25" s="4"/>
      <c r="F25" s="4"/>
    </row>
    <row r="26" spans="1:6" ht="31.5">
      <c r="A26" s="6">
        <v>19</v>
      </c>
      <c r="B26" s="3" t="s">
        <v>14</v>
      </c>
      <c r="C26" s="2" t="s">
        <v>8</v>
      </c>
      <c r="D26" s="4">
        <v>166.9</v>
      </c>
      <c r="E26" s="4"/>
      <c r="F26" s="4"/>
    </row>
    <row r="27" spans="1:6" ht="94.5">
      <c r="A27" s="2">
        <v>20</v>
      </c>
      <c r="B27" s="3" t="s">
        <v>20</v>
      </c>
      <c r="C27" s="2" t="s">
        <v>8</v>
      </c>
      <c r="D27" s="4">
        <v>96</v>
      </c>
      <c r="E27" s="4"/>
      <c r="F27" s="4"/>
    </row>
    <row r="28" spans="1:6" ht="47.25">
      <c r="A28" s="6">
        <v>21</v>
      </c>
      <c r="B28" s="3" t="s">
        <v>22</v>
      </c>
      <c r="C28" s="2" t="s">
        <v>8</v>
      </c>
      <c r="D28" s="4">
        <v>319.8</v>
      </c>
      <c r="E28" s="4"/>
      <c r="F28" s="4"/>
    </row>
    <row r="29" spans="1:6" ht="47.25">
      <c r="A29" s="2">
        <v>22</v>
      </c>
      <c r="B29" s="19" t="s">
        <v>38</v>
      </c>
      <c r="C29" s="2" t="s">
        <v>8</v>
      </c>
      <c r="D29" s="4">
        <v>575.25</v>
      </c>
      <c r="E29" s="4"/>
      <c r="F29" s="4"/>
    </row>
    <row r="30" spans="1:6" ht="31.5">
      <c r="A30" s="6">
        <v>23</v>
      </c>
      <c r="B30" s="19" t="s">
        <v>49</v>
      </c>
      <c r="C30" s="2" t="s">
        <v>16</v>
      </c>
      <c r="D30" s="5">
        <v>2</v>
      </c>
      <c r="E30" s="4"/>
      <c r="F30" s="4"/>
    </row>
    <row r="31" spans="1:7" s="28" customFormat="1" ht="15.75">
      <c r="A31" s="29"/>
      <c r="B31" s="29"/>
      <c r="C31" s="27"/>
      <c r="D31" s="30"/>
      <c r="E31" s="7" t="s">
        <v>32</v>
      </c>
      <c r="F31" s="8">
        <f>SUM(F8:F30)</f>
        <v>0</v>
      </c>
      <c r="G31" s="15" t="s">
        <v>45</v>
      </c>
    </row>
    <row r="32" spans="1:6" s="28" customFormat="1" ht="15.75">
      <c r="A32" s="31"/>
      <c r="B32" s="31"/>
      <c r="C32" s="32"/>
      <c r="D32" s="33"/>
      <c r="E32" s="18" t="s">
        <v>35</v>
      </c>
      <c r="F32" s="15">
        <f>0.2*F31</f>
        <v>0</v>
      </c>
    </row>
    <row r="33" spans="1:7" s="28" customFormat="1" ht="15.75">
      <c r="A33" s="31"/>
      <c r="B33" s="31"/>
      <c r="C33" s="32"/>
      <c r="D33" s="33"/>
      <c r="E33" s="18" t="s">
        <v>36</v>
      </c>
      <c r="F33" s="15">
        <f>F31+F32</f>
        <v>0</v>
      </c>
      <c r="G33" s="15" t="s">
        <v>45</v>
      </c>
    </row>
    <row r="34" spans="1:6" s="9" customFormat="1" ht="15">
      <c r="A34" s="16"/>
      <c r="B34" s="16"/>
      <c r="C34" s="16"/>
      <c r="D34" s="16"/>
      <c r="E34" s="16"/>
      <c r="F34" s="16"/>
    </row>
    <row r="35" spans="1:6" s="9" customFormat="1" ht="15.75">
      <c r="A35" s="17"/>
      <c r="B35" s="11" t="s">
        <v>26</v>
      </c>
      <c r="C35" s="11"/>
      <c r="D35" s="11"/>
      <c r="E35" s="11"/>
      <c r="F35" s="11"/>
    </row>
    <row r="36" spans="1:6" s="9" customFormat="1" ht="15.75">
      <c r="A36" s="10"/>
      <c r="B36" s="11" t="s">
        <v>34</v>
      </c>
      <c r="C36" s="11"/>
      <c r="D36" s="11"/>
      <c r="E36" s="11"/>
      <c r="F36" s="11"/>
    </row>
    <row r="37" spans="2:6" s="9" customFormat="1" ht="15.75">
      <c r="B37" s="12" t="s">
        <v>27</v>
      </c>
      <c r="C37" s="12"/>
      <c r="D37" s="12"/>
      <c r="E37" s="12"/>
      <c r="F37" s="12"/>
    </row>
    <row r="38" spans="2:6" ht="15.75">
      <c r="B38" s="13" t="s">
        <v>31</v>
      </c>
      <c r="C38" s="13"/>
      <c r="D38" s="13"/>
      <c r="E38" s="13"/>
      <c r="F38" s="13"/>
    </row>
    <row r="39" spans="2:6" ht="15.75">
      <c r="B39" s="13" t="s">
        <v>30</v>
      </c>
      <c r="C39" s="13"/>
      <c r="D39" s="13"/>
      <c r="E39" s="13"/>
      <c r="F39" s="13"/>
    </row>
    <row r="41" ht="15.75">
      <c r="B41" s="14" t="s">
        <v>28</v>
      </c>
    </row>
    <row r="43" ht="15.75">
      <c r="B43" s="14" t="s">
        <v>29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</dc:creator>
  <cp:keywords/>
  <dc:description/>
  <cp:lastModifiedBy>USER-Inj</cp:lastModifiedBy>
  <cp:lastPrinted>2019-02-28T12:20:43Z</cp:lastPrinted>
  <dcterms:created xsi:type="dcterms:W3CDTF">2015-12-21T08:26:26Z</dcterms:created>
  <dcterms:modified xsi:type="dcterms:W3CDTF">2019-03-27T07:19:11Z</dcterms:modified>
  <cp:category/>
  <cp:version/>
  <cp:contentType/>
  <cp:contentStatus/>
</cp:coreProperties>
</file>