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<sst xmlns="http://schemas.openxmlformats.org/spreadsheetml/2006/main" count="260" uniqueCount="140">
  <si>
    <t>Домати</t>
  </si>
  <si>
    <t>Краставици</t>
  </si>
  <si>
    <t>Картофи</t>
  </si>
  <si>
    <t>Моркови</t>
  </si>
  <si>
    <t>Спанак</t>
  </si>
  <si>
    <t>Тиквички</t>
  </si>
  <si>
    <t>Портокали</t>
  </si>
  <si>
    <t>Мандарини</t>
  </si>
  <si>
    <t>Киви</t>
  </si>
  <si>
    <t>Ябълки</t>
  </si>
  <si>
    <t>Череши</t>
  </si>
  <si>
    <t>Лимони</t>
  </si>
  <si>
    <t>Дини</t>
  </si>
  <si>
    <t>Грозде</t>
  </si>
  <si>
    <t>Кайсии</t>
  </si>
  <si>
    <t>Леща</t>
  </si>
  <si>
    <t>Халва</t>
  </si>
  <si>
    <t>Банани</t>
  </si>
  <si>
    <t xml:space="preserve">             Наименование на хранителните продукти по позиции</t>
  </si>
  <si>
    <t>Мярка</t>
  </si>
  <si>
    <t>№</t>
  </si>
  <si>
    <t>1.Ежедневна  доставка по  заявка  на хляб</t>
  </si>
  <si>
    <t>кг</t>
  </si>
  <si>
    <t xml:space="preserve">Пилешки бутчета /натурални/ замразени </t>
  </si>
  <si>
    <t>съгл.Наредба №9 на МЗХ</t>
  </si>
  <si>
    <t>Пилешко  филе/натурално/ замразено съгласно</t>
  </si>
  <si>
    <t>Наредба №9 на МЗХ</t>
  </si>
  <si>
    <t>Мляно  месо  висок  клас  -60 % тел./40% свинско</t>
  </si>
  <si>
    <t>Зелен  фасул</t>
  </si>
  <si>
    <t>Кромид  лук</t>
  </si>
  <si>
    <t>Чеснов лук</t>
  </si>
  <si>
    <t>Праз  лук</t>
  </si>
  <si>
    <t xml:space="preserve">Зеле </t>
  </si>
  <si>
    <t>Пиперки</t>
  </si>
  <si>
    <t>Магданоз</t>
  </si>
  <si>
    <t>Круши</t>
  </si>
  <si>
    <t>Пъпеши</t>
  </si>
  <si>
    <t>Сини сливи</t>
  </si>
  <si>
    <t>Нектарини</t>
  </si>
  <si>
    <t>Копър</t>
  </si>
  <si>
    <t>бр</t>
  </si>
  <si>
    <t>л</t>
  </si>
  <si>
    <t>Компоти  буркан 0.680</t>
  </si>
  <si>
    <t>вр</t>
  </si>
  <si>
    <t>Цена по бюлетин САПИ</t>
  </si>
  <si>
    <t>Обща стойност без ДДС</t>
  </si>
  <si>
    <t>К= Цпредл/Цсапи *100, в %</t>
  </si>
  <si>
    <t>Сух шпек  по  БДС</t>
  </si>
  <si>
    <t>Сирене краве -по БДС</t>
  </si>
  <si>
    <t>Кашкавал без растителни мазнини по БДС</t>
  </si>
  <si>
    <t xml:space="preserve">Зелен  фасул  консерва 0.680кг </t>
  </si>
  <si>
    <t>Грах  консерва  0.680кг</t>
  </si>
  <si>
    <t>Натурален сок  100%  кутия от 1 л</t>
  </si>
  <si>
    <t>Паприкаш  консерва  0.680 кг</t>
  </si>
  <si>
    <t>Захар рафинирана бяла</t>
  </si>
  <si>
    <t>Птичи  яйца -клас "А" - размер L</t>
  </si>
  <si>
    <t>Оцет 0,700 л</t>
  </si>
  <si>
    <t>Марули</t>
  </si>
  <si>
    <t>Пудра захар 500 гр</t>
  </si>
  <si>
    <t>Макарони  без  оцветители 0,400 кг</t>
  </si>
  <si>
    <t>Юфка без оцветители 0,400 кг</t>
  </si>
  <si>
    <t>Фиде  без  оцветители 0,400 кг</t>
  </si>
  <si>
    <t>Кус-кус  без  оцветители 0,400 кг</t>
  </si>
  <si>
    <t>Нишесте натурално царевично - 0,060 кг</t>
  </si>
  <si>
    <t>Кори  за  баница  пакет  0.500кг</t>
  </si>
  <si>
    <t>Грухана  пшеница от 0,500 кг</t>
  </si>
  <si>
    <t>Червен  пипер от 0,100 кг</t>
  </si>
  <si>
    <t>Сода "Бикарбонат" 0,100 кг</t>
  </si>
  <si>
    <t>Чубрица ронена от 0,010 кг</t>
  </si>
  <si>
    <t>Бакпулвер 0,010 кг</t>
  </si>
  <si>
    <t>Джоджeн сух от 0,010 кг</t>
  </si>
  <si>
    <t>Спагети - 0,500 кг</t>
  </si>
  <si>
    <t>Общо:</t>
  </si>
  <si>
    <t>Прогнозно количество  за 12 м.</t>
  </si>
  <si>
    <t>ед.цена без ДДС</t>
  </si>
  <si>
    <t>Бисквити  обикновени, пак.от 130 гр</t>
  </si>
  <si>
    <t>Бисквити  чаени, пак.от 150 гр</t>
  </si>
  <si>
    <t>Брашно тип 500, бяло, разф.1 кг</t>
  </si>
  <si>
    <t>Грис, разф 1 кг</t>
  </si>
  <si>
    <t>Мая за хляб 0,042 кг</t>
  </si>
  <si>
    <t>Пастет детски - 0,180 кг</t>
  </si>
  <si>
    <t xml:space="preserve">Малотраен колбас, телешки, наредба 9 на МЗХ </t>
  </si>
  <si>
    <t xml:space="preserve">Прясно  мляко, плик, 3 % наредба 9 на МЗХ   </t>
  </si>
  <si>
    <t xml:space="preserve">Прясно  мляко, плик, 2 % наредба 9 на МЗХ   </t>
  </si>
  <si>
    <t>Прясно мляко - 1,5 % УХТ</t>
  </si>
  <si>
    <t>Прясно мляко - 3 % УХТ</t>
  </si>
  <si>
    <t xml:space="preserve">Извара  </t>
  </si>
  <si>
    <t>Доматено  пюре над 22% сухо вещество от 0.680 кг</t>
  </si>
  <si>
    <t>Конфитюр с над 60%  плодово съдържание, 0,360 кг</t>
  </si>
  <si>
    <t>Мармалад  шипков, буркан 0,360 кг</t>
  </si>
  <si>
    <t>Маслини без костилка</t>
  </si>
  <si>
    <t xml:space="preserve">Мед  100%  </t>
  </si>
  <si>
    <t xml:space="preserve">Тиква </t>
  </si>
  <si>
    <t>Карфиол</t>
  </si>
  <si>
    <t>Цвекло червено</t>
  </si>
  <si>
    <t>Репи</t>
  </si>
  <si>
    <t>Ягоди</t>
  </si>
  <si>
    <t>Стафиди сушени</t>
  </si>
  <si>
    <t>Брюкселско зеле, замразено, 0,400 кг</t>
  </si>
  <si>
    <t>Зелен фасул, замразен</t>
  </si>
  <si>
    <t>Моркови замразени</t>
  </si>
  <si>
    <t>Спанак замразен</t>
  </si>
  <si>
    <t>Броколи замразени</t>
  </si>
  <si>
    <t>Царевица замразена</t>
  </si>
  <si>
    <t>Зрял  боб клас 1, разф 1 кг</t>
  </si>
  <si>
    <t>Олио PVC , разф 1 л</t>
  </si>
  <si>
    <t>Какао 0,050 кг</t>
  </si>
  <si>
    <t>Овесени  ядки, фини, разф 1 кг</t>
  </si>
  <si>
    <t>Мюсли - зърнена закуска, с 6 вида плод и ядки</t>
  </si>
  <si>
    <t>Корнфлейкс, натурален</t>
  </si>
  <si>
    <t>Корнфлейкс, шоколадови топчета</t>
  </si>
  <si>
    <t>Дафинов лист от 0,010 кг</t>
  </si>
  <si>
    <t>Канела, 0,010 кг</t>
  </si>
  <si>
    <t>Макарони  пълнозърнести 0,400 кг</t>
  </si>
  <si>
    <t>Бисквити с овесени ядки, 0,215 кг</t>
  </si>
  <si>
    <t>Брашно пълнозърнесто</t>
  </si>
  <si>
    <t>Грис царевичен</t>
  </si>
  <si>
    <t>Пиле, натурално, замразено, Наредба 9 на МЗХ</t>
  </si>
  <si>
    <t>Пиле грил, охладено, Наредба 9 на МЗХ</t>
  </si>
  <si>
    <t>Агнешки бут, замразен</t>
  </si>
  <si>
    <t>Пуешко месо бутче, замразено</t>
  </si>
  <si>
    <t>Галета</t>
  </si>
  <si>
    <t>Грах замразен</t>
  </si>
  <si>
    <r>
      <t xml:space="preserve">                  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Приложение №1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КОЛИЧЕСТВЕНА СМЕТКА ЗА ХРАНИТЕЛНИ ПРОДУКТИ В ЦДГ №3 "Пролетен цвят"</t>
    </r>
  </si>
  <si>
    <t xml:space="preserve">Хляб -  УС    Бял , Добруджа , Типов - 0,650 кг. </t>
  </si>
  <si>
    <t xml:space="preserve">Хляб - пълнозърнест - 0,650 кг. </t>
  </si>
  <si>
    <t>Свинско  месо бут  без  кост замразено</t>
  </si>
  <si>
    <t>Риба бяла филе без кожа замразена</t>
  </si>
  <si>
    <t>Телешки  шол замразен</t>
  </si>
  <si>
    <t>Кисело  мляко  2% по БДС</t>
  </si>
  <si>
    <t xml:space="preserve">Кисело  мляко  3.6% по БДС </t>
  </si>
  <si>
    <t>Масло - 82 % масленост  0,125 г.</t>
  </si>
  <si>
    <t>Домати  консерва белени  0.680 кг</t>
  </si>
  <si>
    <t xml:space="preserve">Лютеница  0.314 кг </t>
  </si>
  <si>
    <t xml:space="preserve">Ориз 1кг. </t>
  </si>
  <si>
    <t>Сол йодирана с калиев йодит</t>
  </si>
  <si>
    <t>Ванилия 0,2 гр</t>
  </si>
  <si>
    <t xml:space="preserve">Чай без оцветители и овкусители -кутия 20 бр. </t>
  </si>
  <si>
    <t>кут</t>
  </si>
  <si>
    <t>лв. без ДДС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</si>
</sst>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_ ;[Red]\-#,##0.00\ "/>
    <numFmt numFmtId="173" formatCode="#,##0_ ;[Red]\-#,##0\ "/>
    <numFmt numFmtId="174" formatCode="#,##0.00\ &quot;лв&quot;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  <numFmt numFmtId="179" formatCode="0.000"/>
    <numFmt numFmtId="180" formatCode="0.0000"/>
    <numFmt numFmtId="181" formatCode="[$-402]dd\ mmmm\ yyyy\ &quot;г.&quot;"/>
    <numFmt numFmtId="182" formatCode="hh:mm:ss\ &quot;ч.&quot;"/>
    <numFmt numFmtId="183" formatCode="#,##0.00\ &quot;лв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4" xfId="0" applyFont="1" applyBorder="1" applyAlignment="1">
      <alignment/>
    </xf>
    <xf numFmtId="167" fontId="48" fillId="0" borderId="13" xfId="0" applyNumberFormat="1" applyFont="1" applyBorder="1" applyAlignment="1">
      <alignment/>
    </xf>
    <xf numFmtId="167" fontId="48" fillId="0" borderId="14" xfId="0" applyNumberFormat="1" applyFont="1" applyBorder="1" applyAlignment="1">
      <alignment/>
    </xf>
    <xf numFmtId="0" fontId="48" fillId="0" borderId="15" xfId="0" applyFont="1" applyBorder="1" applyAlignment="1">
      <alignment/>
    </xf>
    <xf numFmtId="167" fontId="48" fillId="0" borderId="14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5" xfId="0" applyFont="1" applyFill="1" applyBorder="1" applyAlignment="1">
      <alignment/>
    </xf>
    <xf numFmtId="174" fontId="48" fillId="0" borderId="14" xfId="0" applyNumberFormat="1" applyFont="1" applyBorder="1" applyAlignment="1">
      <alignment/>
    </xf>
    <xf numFmtId="0" fontId="48" fillId="0" borderId="10" xfId="0" applyFont="1" applyFill="1" applyBorder="1" applyAlignment="1">
      <alignment/>
    </xf>
    <xf numFmtId="167" fontId="48" fillId="0" borderId="10" xfId="0" applyNumberFormat="1" applyFont="1" applyBorder="1" applyAlignment="1">
      <alignment/>
    </xf>
    <xf numFmtId="174" fontId="48" fillId="0" borderId="18" xfId="0" applyNumberFormat="1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vertical="center" wrapText="1"/>
    </xf>
    <xf numFmtId="0" fontId="48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173" fontId="48" fillId="0" borderId="10" xfId="0" applyNumberFormat="1" applyFont="1" applyBorder="1" applyAlignment="1">
      <alignment horizontal="center"/>
    </xf>
    <xf numFmtId="167" fontId="48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48" fillId="0" borderId="2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48" fillId="0" borderId="17" xfId="0" applyFont="1" applyFill="1" applyBorder="1" applyAlignment="1">
      <alignment/>
    </xf>
    <xf numFmtId="0" fontId="48" fillId="0" borderId="17" xfId="0" applyNumberFormat="1" applyFont="1" applyBorder="1" applyAlignment="1">
      <alignment horizontal="center"/>
    </xf>
    <xf numFmtId="167" fontId="48" fillId="0" borderId="21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7" xfId="0" applyFont="1" applyBorder="1" applyAlignment="1">
      <alignment horizontal="left" vertical="distributed"/>
    </xf>
    <xf numFmtId="0" fontId="48" fillId="0" borderId="15" xfId="0" applyFont="1" applyBorder="1" applyAlignment="1">
      <alignment horizontal="left"/>
    </xf>
    <xf numFmtId="0" fontId="48" fillId="0" borderId="15" xfId="0" applyFont="1" applyBorder="1" applyAlignment="1">
      <alignment wrapText="1"/>
    </xf>
    <xf numFmtId="0" fontId="48" fillId="0" borderId="22" xfId="0" applyFont="1" applyBorder="1" applyAlignment="1">
      <alignment/>
    </xf>
    <xf numFmtId="0" fontId="27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7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2" fontId="48" fillId="0" borderId="0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 horizontal="center" wrapText="1"/>
    </xf>
    <xf numFmtId="2" fontId="48" fillId="0" borderId="14" xfId="0" applyNumberFormat="1" applyFont="1" applyBorder="1" applyAlignment="1">
      <alignment horizontal="right"/>
    </xf>
    <xf numFmtId="2" fontId="48" fillId="0" borderId="21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4" xfId="0" applyNumberFormat="1" applyBorder="1" applyAlignment="1">
      <alignment horizontal="right"/>
    </xf>
    <xf numFmtId="49" fontId="48" fillId="0" borderId="10" xfId="0" applyNumberFormat="1" applyFont="1" applyBorder="1" applyAlignment="1">
      <alignment horizontal="right" vertical="center" wrapText="1"/>
    </xf>
    <xf numFmtId="0" fontId="48" fillId="0" borderId="18" xfId="0" applyFont="1" applyBorder="1" applyAlignment="1">
      <alignment horizontal="center"/>
    </xf>
    <xf numFmtId="2" fontId="48" fillId="0" borderId="18" xfId="0" applyNumberFormat="1" applyFont="1" applyBorder="1" applyAlignment="1">
      <alignment horizontal="right"/>
    </xf>
    <xf numFmtId="166" fontId="48" fillId="0" borderId="14" xfId="0" applyNumberFormat="1" applyFont="1" applyBorder="1" applyAlignment="1">
      <alignment/>
    </xf>
    <xf numFmtId="183" fontId="48" fillId="0" borderId="18" xfId="0" applyNumberFormat="1" applyFont="1" applyBorder="1" applyAlignment="1">
      <alignment horizontal="right"/>
    </xf>
    <xf numFmtId="167" fontId="48" fillId="0" borderId="23" xfId="0" applyNumberFormat="1" applyFont="1" applyBorder="1" applyAlignment="1">
      <alignment horizontal="right" vertical="center"/>
    </xf>
    <xf numFmtId="167" fontId="48" fillId="0" borderId="17" xfId="0" applyNumberFormat="1" applyFont="1" applyBorder="1" applyAlignment="1">
      <alignment horizontal="right"/>
    </xf>
    <xf numFmtId="167" fontId="48" fillId="0" borderId="15" xfId="0" applyNumberFormat="1" applyFont="1" applyBorder="1" applyAlignment="1">
      <alignment horizontal="right"/>
    </xf>
    <xf numFmtId="0" fontId="48" fillId="0" borderId="17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183" fontId="48" fillId="0" borderId="17" xfId="0" applyNumberFormat="1" applyFont="1" applyBorder="1" applyAlignment="1">
      <alignment horizontal="right"/>
    </xf>
    <xf numFmtId="183" fontId="48" fillId="0" borderId="15" xfId="0" applyNumberFormat="1" applyFont="1" applyBorder="1" applyAlignment="1">
      <alignment horizontal="right"/>
    </xf>
    <xf numFmtId="0" fontId="51" fillId="0" borderId="0" xfId="0" applyFont="1" applyAlignment="1">
      <alignment horizontal="center" wrapText="1"/>
    </xf>
    <xf numFmtId="2" fontId="48" fillId="0" borderId="17" xfId="0" applyNumberFormat="1" applyFont="1" applyBorder="1" applyAlignment="1">
      <alignment horizontal="right"/>
    </xf>
    <xf numFmtId="2" fontId="48" fillId="0" borderId="15" xfId="0" applyNumberFormat="1" applyFont="1" applyBorder="1" applyAlignment="1">
      <alignment horizontal="right"/>
    </xf>
    <xf numFmtId="0" fontId="52" fillId="0" borderId="13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73" fontId="48" fillId="0" borderId="17" xfId="0" applyNumberFormat="1" applyFont="1" applyBorder="1" applyAlignment="1">
      <alignment horizontal="center"/>
    </xf>
    <xf numFmtId="173" fontId="48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"/>
  <sheetViews>
    <sheetView tabSelected="1" workbookViewId="0" topLeftCell="A126">
      <selection activeCell="I142" sqref="I142"/>
    </sheetView>
  </sheetViews>
  <sheetFormatPr defaultColWidth="9.140625" defaultRowHeight="15"/>
  <cols>
    <col min="1" max="1" width="3.8515625" style="0" customWidth="1"/>
    <col min="2" max="2" width="4.421875" style="10" customWidth="1"/>
    <col min="3" max="3" width="46.00390625" style="0" customWidth="1"/>
    <col min="4" max="4" width="7.28125" style="45" bestFit="1" customWidth="1"/>
    <col min="5" max="5" width="12.57421875" style="45" customWidth="1"/>
    <col min="6" max="6" width="9.140625" style="0" customWidth="1"/>
    <col min="7" max="7" width="8.421875" style="0" customWidth="1"/>
    <col min="8" max="8" width="14.8515625" style="83" customWidth="1"/>
    <col min="9" max="9" width="14.8515625" style="1" customWidth="1"/>
  </cols>
  <sheetData>
    <row r="1" spans="2:10" ht="15.75" customHeight="1">
      <c r="B1" s="96" t="s">
        <v>123</v>
      </c>
      <c r="C1" s="96"/>
      <c r="D1" s="96"/>
      <c r="E1" s="96"/>
      <c r="F1" s="96"/>
      <c r="G1" s="96"/>
      <c r="H1" s="96"/>
      <c r="I1" s="96"/>
      <c r="J1" s="8"/>
    </row>
    <row r="2" spans="2:10" ht="18.75" customHeight="1">
      <c r="B2" s="96"/>
      <c r="C2" s="96"/>
      <c r="D2" s="96"/>
      <c r="E2" s="96"/>
      <c r="F2" s="96"/>
      <c r="G2" s="96"/>
      <c r="H2" s="96"/>
      <c r="I2" s="96"/>
      <c r="J2" s="7"/>
    </row>
    <row r="3" spans="2:9" ht="18.75" customHeight="1">
      <c r="B3" s="96"/>
      <c r="C3" s="96"/>
      <c r="D3" s="96"/>
      <c r="E3" s="96"/>
      <c r="F3" s="96"/>
      <c r="G3" s="96"/>
      <c r="H3" s="96"/>
      <c r="I3" s="96"/>
    </row>
    <row r="4" spans="2:9" ht="18.75" customHeight="1">
      <c r="B4" s="96"/>
      <c r="C4" s="96"/>
      <c r="D4" s="96"/>
      <c r="E4" s="96"/>
      <c r="F4" s="96"/>
      <c r="G4" s="96"/>
      <c r="H4" s="96"/>
      <c r="I4" s="96"/>
    </row>
    <row r="5" spans="2:10" ht="15">
      <c r="B5" s="12"/>
      <c r="C5" s="12"/>
      <c r="D5" s="30"/>
      <c r="E5" s="31"/>
      <c r="F5" s="12"/>
      <c r="G5" s="11"/>
      <c r="H5" s="75"/>
      <c r="I5" s="11"/>
      <c r="J5" s="2"/>
    </row>
    <row r="6" spans="1:10" s="36" customFormat="1" ht="46.5" customHeight="1">
      <c r="A6" s="32"/>
      <c r="B6" s="33" t="s">
        <v>20</v>
      </c>
      <c r="C6" s="39" t="s">
        <v>18</v>
      </c>
      <c r="D6" s="38" t="s">
        <v>19</v>
      </c>
      <c r="E6" s="51" t="s">
        <v>73</v>
      </c>
      <c r="F6" s="34" t="s">
        <v>44</v>
      </c>
      <c r="G6" s="34" t="s">
        <v>74</v>
      </c>
      <c r="H6" s="76" t="s">
        <v>45</v>
      </c>
      <c r="I6" s="13" t="s">
        <v>46</v>
      </c>
      <c r="J6" s="35"/>
    </row>
    <row r="7" spans="1:10" s="54" customFormat="1" ht="21.75" customHeight="1">
      <c r="A7" s="53"/>
      <c r="B7" s="37">
        <v>1</v>
      </c>
      <c r="C7" s="52">
        <v>2</v>
      </c>
      <c r="D7" s="38">
        <v>3</v>
      </c>
      <c r="E7" s="51">
        <v>4</v>
      </c>
      <c r="F7" s="13">
        <v>5</v>
      </c>
      <c r="G7" s="13">
        <v>6</v>
      </c>
      <c r="H7" s="84">
        <v>7</v>
      </c>
      <c r="I7" s="13">
        <v>8</v>
      </c>
      <c r="J7" s="53"/>
    </row>
    <row r="8" spans="1:15" ht="33.75" customHeight="1">
      <c r="A8" s="2"/>
      <c r="B8" s="14"/>
      <c r="C8" s="99" t="s">
        <v>21</v>
      </c>
      <c r="D8" s="99"/>
      <c r="E8" s="99"/>
      <c r="F8" s="99"/>
      <c r="G8" s="99"/>
      <c r="H8" s="99"/>
      <c r="I8" s="100"/>
      <c r="J8" s="2"/>
      <c r="K8" s="2"/>
      <c r="O8" s="2"/>
    </row>
    <row r="9" spans="1:17" ht="15.75">
      <c r="A9" s="3"/>
      <c r="B9" s="15">
        <v>1</v>
      </c>
      <c r="C9" s="15" t="s">
        <v>124</v>
      </c>
      <c r="D9" s="40" t="s">
        <v>40</v>
      </c>
      <c r="E9" s="40">
        <v>2700</v>
      </c>
      <c r="F9" s="20"/>
      <c r="G9" s="16"/>
      <c r="H9" s="77">
        <f>SUM(E9*F9)</f>
        <v>0</v>
      </c>
      <c r="I9" s="15"/>
      <c r="J9" s="2"/>
      <c r="K9" s="2"/>
      <c r="O9" s="6"/>
      <c r="Q9" s="5"/>
    </row>
    <row r="10" spans="1:14" ht="15" customHeight="1">
      <c r="A10" s="3"/>
      <c r="B10" s="15">
        <v>2</v>
      </c>
      <c r="C10" s="15" t="s">
        <v>125</v>
      </c>
      <c r="D10" s="40" t="s">
        <v>40</v>
      </c>
      <c r="E10" s="46">
        <v>1000</v>
      </c>
      <c r="F10" s="89"/>
      <c r="G10" s="16"/>
      <c r="H10" s="77">
        <f>SUM(E10*F10)</f>
        <v>0</v>
      </c>
      <c r="I10" s="15"/>
      <c r="J10" s="2"/>
      <c r="K10" s="2"/>
      <c r="N10" s="2"/>
    </row>
    <row r="11" spans="1:16" ht="15">
      <c r="A11" s="3"/>
      <c r="B11" s="15">
        <v>3</v>
      </c>
      <c r="C11" s="15" t="s">
        <v>59</v>
      </c>
      <c r="D11" s="40" t="s">
        <v>22</v>
      </c>
      <c r="E11" s="46">
        <v>120</v>
      </c>
      <c r="F11" s="18"/>
      <c r="G11" s="16"/>
      <c r="H11" s="77">
        <f>SUM(F11*E11)</f>
        <v>0</v>
      </c>
      <c r="I11" s="15"/>
      <c r="J11" s="2"/>
      <c r="K11" s="2"/>
      <c r="P11" s="2"/>
    </row>
    <row r="12" spans="1:16" ht="15">
      <c r="A12" s="3"/>
      <c r="B12" s="15">
        <v>4</v>
      </c>
      <c r="C12" s="15" t="s">
        <v>113</v>
      </c>
      <c r="D12" s="40" t="s">
        <v>22</v>
      </c>
      <c r="E12" s="46">
        <v>10</v>
      </c>
      <c r="F12" s="18"/>
      <c r="G12" s="16"/>
      <c r="H12" s="77">
        <f>SUM(E12*F12)</f>
        <v>0</v>
      </c>
      <c r="I12" s="15"/>
      <c r="J12" s="2"/>
      <c r="K12" s="2"/>
      <c r="P12" s="2"/>
    </row>
    <row r="13" spans="1:11" ht="15">
      <c r="A13" s="3"/>
      <c r="B13" s="15">
        <v>5</v>
      </c>
      <c r="C13" s="15" t="s">
        <v>60</v>
      </c>
      <c r="D13" s="40" t="s">
        <v>22</v>
      </c>
      <c r="E13" s="46">
        <v>100</v>
      </c>
      <c r="F13" s="18"/>
      <c r="G13" s="16"/>
      <c r="H13" s="77">
        <f aca="true" t="shared" si="0" ref="H13:H26">SUM(E13*F13)</f>
        <v>0</v>
      </c>
      <c r="I13" s="15"/>
      <c r="J13" s="2"/>
      <c r="K13" s="2"/>
    </row>
    <row r="14" spans="1:17" ht="15">
      <c r="A14" s="3"/>
      <c r="B14" s="15">
        <v>6</v>
      </c>
      <c r="C14" s="15" t="s">
        <v>61</v>
      </c>
      <c r="D14" s="40" t="s">
        <v>22</v>
      </c>
      <c r="E14" s="46">
        <v>30</v>
      </c>
      <c r="F14" s="18"/>
      <c r="G14" s="16"/>
      <c r="H14" s="77">
        <f t="shared" si="0"/>
        <v>0</v>
      </c>
      <c r="I14" s="15"/>
      <c r="J14" s="2"/>
      <c r="K14" s="2"/>
      <c r="Q14" s="2"/>
    </row>
    <row r="15" spans="1:17" ht="15" customHeight="1">
      <c r="A15" s="3"/>
      <c r="B15" s="15">
        <v>7</v>
      </c>
      <c r="C15" s="15" t="s">
        <v>62</v>
      </c>
      <c r="D15" s="55" t="s">
        <v>22</v>
      </c>
      <c r="E15" s="40">
        <v>60</v>
      </c>
      <c r="F15" s="20"/>
      <c r="G15" s="16"/>
      <c r="H15" s="77">
        <f t="shared" si="0"/>
        <v>0</v>
      </c>
      <c r="I15" s="15"/>
      <c r="J15" s="2"/>
      <c r="K15" s="2"/>
      <c r="Q15" s="2"/>
    </row>
    <row r="16" spans="1:17" ht="15">
      <c r="A16" s="3"/>
      <c r="B16" s="15">
        <v>8</v>
      </c>
      <c r="C16" s="19" t="s">
        <v>75</v>
      </c>
      <c r="D16" s="40" t="s">
        <v>22</v>
      </c>
      <c r="E16" s="40">
        <v>80</v>
      </c>
      <c r="F16" s="18"/>
      <c r="G16" s="16"/>
      <c r="H16" s="77">
        <f t="shared" si="0"/>
        <v>0</v>
      </c>
      <c r="I16" s="15"/>
      <c r="J16" s="2"/>
      <c r="K16" s="2"/>
      <c r="L16" s="6"/>
      <c r="M16" s="2"/>
      <c r="Q16" s="2"/>
    </row>
    <row r="17" spans="1:17" ht="15">
      <c r="A17" s="3"/>
      <c r="B17" s="15">
        <v>9</v>
      </c>
      <c r="C17" s="15" t="s">
        <v>76</v>
      </c>
      <c r="D17" s="40" t="s">
        <v>22</v>
      </c>
      <c r="E17" s="46">
        <v>80</v>
      </c>
      <c r="F17" s="18"/>
      <c r="G17" s="16"/>
      <c r="H17" s="77">
        <f t="shared" si="0"/>
        <v>0</v>
      </c>
      <c r="I17" s="15"/>
      <c r="J17" s="2"/>
      <c r="K17" s="2"/>
      <c r="Q17" s="2"/>
    </row>
    <row r="18" spans="1:17" ht="15">
      <c r="A18" s="3"/>
      <c r="B18" s="15">
        <v>10</v>
      </c>
      <c r="C18" s="15" t="s">
        <v>114</v>
      </c>
      <c r="D18" s="40" t="s">
        <v>22</v>
      </c>
      <c r="E18" s="46">
        <v>10</v>
      </c>
      <c r="F18" s="18"/>
      <c r="G18" s="16"/>
      <c r="H18" s="77">
        <f t="shared" si="0"/>
        <v>0</v>
      </c>
      <c r="I18" s="15"/>
      <c r="J18" s="2"/>
      <c r="K18" s="2"/>
      <c r="Q18" s="2"/>
    </row>
    <row r="19" spans="1:11" ht="15">
      <c r="A19" s="3"/>
      <c r="B19" s="15">
        <v>11</v>
      </c>
      <c r="C19" s="15" t="s">
        <v>77</v>
      </c>
      <c r="D19" s="40" t="s">
        <v>22</v>
      </c>
      <c r="E19" s="46">
        <v>320</v>
      </c>
      <c r="F19" s="18"/>
      <c r="G19" s="16"/>
      <c r="H19" s="77">
        <f t="shared" si="0"/>
        <v>0</v>
      </c>
      <c r="I19" s="15"/>
      <c r="J19" s="2"/>
      <c r="K19" s="2"/>
    </row>
    <row r="20" spans="1:11" ht="15">
      <c r="A20" s="3"/>
      <c r="B20" s="15">
        <v>12</v>
      </c>
      <c r="C20" s="15" t="s">
        <v>115</v>
      </c>
      <c r="D20" s="40" t="s">
        <v>22</v>
      </c>
      <c r="E20" s="46">
        <v>10</v>
      </c>
      <c r="F20" s="18"/>
      <c r="G20" s="16"/>
      <c r="H20" s="77">
        <f t="shared" si="0"/>
        <v>0</v>
      </c>
      <c r="I20" s="15"/>
      <c r="J20" s="2"/>
      <c r="K20" s="2"/>
    </row>
    <row r="21" spans="1:12" ht="15">
      <c r="A21" s="3"/>
      <c r="B21" s="15">
        <v>13</v>
      </c>
      <c r="C21" s="15" t="s">
        <v>63</v>
      </c>
      <c r="D21" s="40" t="s">
        <v>40</v>
      </c>
      <c r="E21" s="46">
        <v>1000</v>
      </c>
      <c r="F21" s="18"/>
      <c r="G21" s="16"/>
      <c r="H21" s="77">
        <f t="shared" si="0"/>
        <v>0</v>
      </c>
      <c r="I21" s="15"/>
      <c r="J21" s="2"/>
      <c r="K21" s="2"/>
      <c r="L21" s="2"/>
    </row>
    <row r="22" spans="1:11" ht="15">
      <c r="A22" s="3"/>
      <c r="B22" s="15">
        <v>14</v>
      </c>
      <c r="C22" s="15" t="s">
        <v>78</v>
      </c>
      <c r="D22" s="40" t="s">
        <v>22</v>
      </c>
      <c r="E22" s="46">
        <v>40</v>
      </c>
      <c r="F22" s="18"/>
      <c r="G22" s="16"/>
      <c r="H22" s="77">
        <f t="shared" si="0"/>
        <v>0</v>
      </c>
      <c r="I22" s="15"/>
      <c r="J22" s="2"/>
      <c r="K22" s="2"/>
    </row>
    <row r="23" spans="1:11" ht="15">
      <c r="A23" s="3"/>
      <c r="B23" s="15">
        <v>15</v>
      </c>
      <c r="C23" s="19" t="s">
        <v>116</v>
      </c>
      <c r="D23" s="40" t="s">
        <v>22</v>
      </c>
      <c r="E23" s="46">
        <v>10</v>
      </c>
      <c r="F23" s="18"/>
      <c r="G23" s="16"/>
      <c r="H23" s="77">
        <f t="shared" si="0"/>
        <v>0</v>
      </c>
      <c r="I23" s="15"/>
      <c r="J23" s="2"/>
      <c r="K23" s="2"/>
    </row>
    <row r="24" spans="1:15" ht="15">
      <c r="A24" s="3"/>
      <c r="B24" s="15">
        <v>16</v>
      </c>
      <c r="C24" s="19" t="s">
        <v>71</v>
      </c>
      <c r="D24" s="40" t="s">
        <v>22</v>
      </c>
      <c r="E24" s="40">
        <v>80</v>
      </c>
      <c r="F24" s="87"/>
      <c r="G24" s="16"/>
      <c r="H24" s="77">
        <f t="shared" si="0"/>
        <v>0</v>
      </c>
      <c r="I24" s="15"/>
      <c r="J24" s="2"/>
      <c r="K24" s="2"/>
      <c r="O24" s="2"/>
    </row>
    <row r="25" spans="1:11" ht="15">
      <c r="A25" s="3"/>
      <c r="B25" s="22">
        <v>17</v>
      </c>
      <c r="C25" s="22" t="s">
        <v>64</v>
      </c>
      <c r="D25" s="60" t="s">
        <v>40</v>
      </c>
      <c r="E25" s="41">
        <v>250</v>
      </c>
      <c r="F25" s="58"/>
      <c r="G25" s="59"/>
      <c r="H25" s="78">
        <f t="shared" si="0"/>
        <v>0</v>
      </c>
      <c r="I25" s="22"/>
      <c r="J25" s="2"/>
      <c r="K25" s="2"/>
    </row>
    <row r="26" spans="2:17" s="1" customFormat="1" ht="15">
      <c r="B26" s="15">
        <v>18</v>
      </c>
      <c r="C26" s="15" t="s">
        <v>79</v>
      </c>
      <c r="D26" s="40" t="s">
        <v>40</v>
      </c>
      <c r="E26" s="40">
        <v>100</v>
      </c>
      <c r="F26" s="26"/>
      <c r="G26" s="15"/>
      <c r="H26" s="79">
        <f t="shared" si="0"/>
        <v>0</v>
      </c>
      <c r="I26" s="15"/>
      <c r="J26" s="2"/>
      <c r="K26" s="2"/>
      <c r="L26"/>
      <c r="M26"/>
      <c r="N26"/>
      <c r="O26"/>
      <c r="P26"/>
      <c r="Q26"/>
    </row>
    <row r="27" spans="1:11" ht="13.5" customHeight="1">
      <c r="A27" s="3"/>
      <c r="B27" s="22">
        <v>19</v>
      </c>
      <c r="C27" s="63" t="s">
        <v>23</v>
      </c>
      <c r="D27" s="92" t="s">
        <v>22</v>
      </c>
      <c r="E27" s="101">
        <v>800</v>
      </c>
      <c r="F27" s="90"/>
      <c r="G27" s="92"/>
      <c r="H27" s="97">
        <f>SUM(E27*F27)</f>
        <v>0</v>
      </c>
      <c r="I27" s="92"/>
      <c r="J27" s="2"/>
      <c r="K27" s="2"/>
    </row>
    <row r="28" spans="1:11" ht="15">
      <c r="A28" s="3"/>
      <c r="B28" s="19"/>
      <c r="C28" s="64" t="s">
        <v>24</v>
      </c>
      <c r="D28" s="93"/>
      <c r="E28" s="102"/>
      <c r="F28" s="91"/>
      <c r="G28" s="93"/>
      <c r="H28" s="98"/>
      <c r="I28" s="93"/>
      <c r="J28" s="2"/>
      <c r="K28" s="2"/>
    </row>
    <row r="29" spans="1:12" ht="12.75" customHeight="1">
      <c r="A29" s="3"/>
      <c r="B29" s="22">
        <v>20</v>
      </c>
      <c r="C29" s="22" t="s">
        <v>25</v>
      </c>
      <c r="D29" s="92" t="s">
        <v>22</v>
      </c>
      <c r="E29" s="92">
        <v>80</v>
      </c>
      <c r="F29" s="94"/>
      <c r="G29" s="92"/>
      <c r="H29" s="97">
        <f>SUM(E29*F29)</f>
        <v>0</v>
      </c>
      <c r="I29" s="92"/>
      <c r="J29" s="2"/>
      <c r="K29" s="2"/>
      <c r="L29" s="2"/>
    </row>
    <row r="30" spans="1:11" ht="15">
      <c r="A30" s="3"/>
      <c r="B30" s="19"/>
      <c r="C30" s="19" t="s">
        <v>26</v>
      </c>
      <c r="D30" s="93"/>
      <c r="E30" s="93"/>
      <c r="F30" s="95"/>
      <c r="G30" s="93"/>
      <c r="H30" s="98"/>
      <c r="I30" s="93"/>
      <c r="J30" s="2"/>
      <c r="K30" s="2"/>
    </row>
    <row r="31" spans="1:11" ht="15">
      <c r="A31" s="3"/>
      <c r="B31" s="19">
        <v>21</v>
      </c>
      <c r="C31" s="19" t="s">
        <v>117</v>
      </c>
      <c r="D31" s="62" t="s">
        <v>22</v>
      </c>
      <c r="E31" s="62">
        <v>40</v>
      </c>
      <c r="F31" s="88"/>
      <c r="G31" s="85"/>
      <c r="H31" s="86">
        <f>SUM(E31*F31)</f>
        <v>0</v>
      </c>
      <c r="I31" s="62"/>
      <c r="J31" s="2"/>
      <c r="K31" s="2"/>
    </row>
    <row r="32" spans="1:11" ht="15">
      <c r="A32" s="3"/>
      <c r="B32" s="19">
        <v>22</v>
      </c>
      <c r="C32" s="19" t="s">
        <v>118</v>
      </c>
      <c r="D32" s="62" t="s">
        <v>22</v>
      </c>
      <c r="E32" s="62">
        <v>40</v>
      </c>
      <c r="F32" s="88"/>
      <c r="G32" s="85"/>
      <c r="H32" s="86">
        <f>SUM(E32*F32)</f>
        <v>0</v>
      </c>
      <c r="I32" s="62"/>
      <c r="J32" s="2"/>
      <c r="K32" s="2"/>
    </row>
    <row r="33" spans="1:11" ht="15">
      <c r="A33" s="3"/>
      <c r="B33" s="19">
        <v>23</v>
      </c>
      <c r="C33" s="19" t="s">
        <v>120</v>
      </c>
      <c r="D33" s="62" t="s">
        <v>22</v>
      </c>
      <c r="E33" s="62">
        <v>40</v>
      </c>
      <c r="F33" s="88"/>
      <c r="G33" s="85"/>
      <c r="H33" s="86">
        <f>SUM(E33*F33)</f>
        <v>0</v>
      </c>
      <c r="I33" s="62"/>
      <c r="J33" s="2"/>
      <c r="K33" s="2"/>
    </row>
    <row r="34" spans="1:11" ht="15">
      <c r="A34" s="3"/>
      <c r="B34" s="15">
        <v>24</v>
      </c>
      <c r="C34" s="15" t="s">
        <v>27</v>
      </c>
      <c r="D34" s="40" t="s">
        <v>22</v>
      </c>
      <c r="E34" s="46">
        <v>1000</v>
      </c>
      <c r="F34" s="18"/>
      <c r="G34" s="16"/>
      <c r="H34" s="77">
        <f aca="true" t="shared" si="1" ref="H34:H41">SUM(E34*F34)</f>
        <v>0</v>
      </c>
      <c r="I34" s="15"/>
      <c r="J34" s="2"/>
      <c r="K34" s="2"/>
    </row>
    <row r="35" spans="1:11" ht="15">
      <c r="A35" s="3"/>
      <c r="B35" s="15">
        <v>26</v>
      </c>
      <c r="C35" s="15" t="s">
        <v>126</v>
      </c>
      <c r="D35" s="40" t="s">
        <v>22</v>
      </c>
      <c r="E35" s="46">
        <v>500</v>
      </c>
      <c r="F35" s="18"/>
      <c r="G35" s="16"/>
      <c r="H35" s="77">
        <f t="shared" si="1"/>
        <v>0</v>
      </c>
      <c r="I35" s="15"/>
      <c r="J35" s="2"/>
      <c r="K35" s="2"/>
    </row>
    <row r="36" spans="1:11" ht="15">
      <c r="A36" s="3"/>
      <c r="B36" s="15">
        <v>27</v>
      </c>
      <c r="C36" s="19" t="s">
        <v>127</v>
      </c>
      <c r="D36" s="40" t="s">
        <v>22</v>
      </c>
      <c r="E36" s="46">
        <v>500</v>
      </c>
      <c r="F36" s="18"/>
      <c r="G36" s="16"/>
      <c r="H36" s="77">
        <f t="shared" si="1"/>
        <v>0</v>
      </c>
      <c r="I36" s="15"/>
      <c r="J36" s="2"/>
      <c r="K36" s="2"/>
    </row>
    <row r="37" spans="1:11" ht="15">
      <c r="A37" s="3"/>
      <c r="B37" s="15">
        <v>28</v>
      </c>
      <c r="C37" s="19" t="s">
        <v>128</v>
      </c>
      <c r="D37" s="40" t="s">
        <v>22</v>
      </c>
      <c r="E37" s="46">
        <v>40</v>
      </c>
      <c r="F37" s="18"/>
      <c r="G37" s="16"/>
      <c r="H37" s="77">
        <f t="shared" si="1"/>
        <v>0</v>
      </c>
      <c r="I37" s="15"/>
      <c r="J37" s="2"/>
      <c r="K37" s="2"/>
    </row>
    <row r="38" spans="1:11" ht="15">
      <c r="A38" s="3"/>
      <c r="B38" s="15">
        <v>29</v>
      </c>
      <c r="C38" s="19" t="s">
        <v>119</v>
      </c>
      <c r="D38" s="40" t="s">
        <v>22</v>
      </c>
      <c r="E38" s="46">
        <v>5</v>
      </c>
      <c r="F38" s="18"/>
      <c r="G38" s="16"/>
      <c r="H38" s="77">
        <f t="shared" si="1"/>
        <v>0</v>
      </c>
      <c r="I38" s="15"/>
      <c r="J38" s="2"/>
      <c r="K38" s="2"/>
    </row>
    <row r="39" spans="1:11" ht="15" customHeight="1">
      <c r="A39" s="3"/>
      <c r="B39" s="15">
        <v>30</v>
      </c>
      <c r="C39" s="15" t="s">
        <v>47</v>
      </c>
      <c r="D39" s="40" t="s">
        <v>22</v>
      </c>
      <c r="E39" s="46">
        <v>25</v>
      </c>
      <c r="F39" s="18"/>
      <c r="G39" s="16"/>
      <c r="H39" s="77">
        <f t="shared" si="1"/>
        <v>0</v>
      </c>
      <c r="I39" s="15"/>
      <c r="J39" s="2"/>
      <c r="K39" s="2"/>
    </row>
    <row r="40" spans="1:11" ht="15" customHeight="1">
      <c r="A40" s="2"/>
      <c r="B40" s="15">
        <v>31</v>
      </c>
      <c r="C40" s="15" t="s">
        <v>80</v>
      </c>
      <c r="D40" s="40" t="s">
        <v>22</v>
      </c>
      <c r="E40" s="46">
        <v>10</v>
      </c>
      <c r="F40" s="26"/>
      <c r="G40" s="15"/>
      <c r="H40" s="79">
        <f t="shared" si="1"/>
        <v>0</v>
      </c>
      <c r="I40" s="15"/>
      <c r="J40" s="2"/>
      <c r="K40" s="2"/>
    </row>
    <row r="41" spans="1:11" ht="15" customHeight="1">
      <c r="A41" s="2"/>
      <c r="B41" s="15">
        <v>32</v>
      </c>
      <c r="C41" s="15" t="s">
        <v>81</v>
      </c>
      <c r="D41" s="40" t="s">
        <v>22</v>
      </c>
      <c r="E41" s="46">
        <v>10</v>
      </c>
      <c r="F41" s="26"/>
      <c r="G41" s="15"/>
      <c r="H41" s="79">
        <f t="shared" si="1"/>
        <v>0</v>
      </c>
      <c r="I41" s="15"/>
      <c r="J41" s="2"/>
      <c r="K41" s="2"/>
    </row>
    <row r="42" spans="1:13" ht="15">
      <c r="A42" s="3"/>
      <c r="B42" s="15">
        <v>33</v>
      </c>
      <c r="C42" s="15" t="s">
        <v>82</v>
      </c>
      <c r="D42" s="42" t="s">
        <v>41</v>
      </c>
      <c r="E42" s="46">
        <v>1000</v>
      </c>
      <c r="F42" s="18"/>
      <c r="G42" s="16"/>
      <c r="H42" s="77">
        <f aca="true" t="shared" si="2" ref="H42:H51">SUM(E42*F42)</f>
        <v>0</v>
      </c>
      <c r="I42" s="15"/>
      <c r="J42" s="2"/>
      <c r="K42" s="2"/>
      <c r="M42" s="2"/>
    </row>
    <row r="43" spans="1:13" ht="15">
      <c r="A43" s="3"/>
      <c r="B43" s="15">
        <v>34</v>
      </c>
      <c r="C43" s="15" t="s">
        <v>83</v>
      </c>
      <c r="D43" s="62" t="s">
        <v>41</v>
      </c>
      <c r="E43" s="46">
        <v>900</v>
      </c>
      <c r="F43" s="18"/>
      <c r="G43" s="16"/>
      <c r="H43" s="77">
        <f t="shared" si="2"/>
        <v>0</v>
      </c>
      <c r="I43" s="15"/>
      <c r="J43" s="2"/>
      <c r="K43" s="2"/>
      <c r="M43" s="2"/>
    </row>
    <row r="44" spans="1:13" ht="15">
      <c r="A44" s="3"/>
      <c r="B44" s="15">
        <v>35</v>
      </c>
      <c r="C44" s="15" t="s">
        <v>84</v>
      </c>
      <c r="D44" s="62" t="s">
        <v>41</v>
      </c>
      <c r="E44" s="46">
        <v>300</v>
      </c>
      <c r="F44" s="18"/>
      <c r="G44" s="16"/>
      <c r="H44" s="77">
        <f t="shared" si="2"/>
        <v>0</v>
      </c>
      <c r="I44" s="15"/>
      <c r="J44" s="2"/>
      <c r="K44" s="2"/>
      <c r="M44" s="2"/>
    </row>
    <row r="45" spans="1:13" ht="15">
      <c r="A45" s="3"/>
      <c r="B45" s="15">
        <v>36</v>
      </c>
      <c r="C45" s="15" t="s">
        <v>85</v>
      </c>
      <c r="D45" s="62" t="s">
        <v>41</v>
      </c>
      <c r="E45" s="46">
        <v>1000</v>
      </c>
      <c r="F45" s="18"/>
      <c r="G45" s="16"/>
      <c r="H45" s="77">
        <f t="shared" si="2"/>
        <v>0</v>
      </c>
      <c r="I45" s="15"/>
      <c r="J45" s="2"/>
      <c r="K45" s="2"/>
      <c r="M45" s="2"/>
    </row>
    <row r="46" spans="1:13" ht="15">
      <c r="A46" s="3"/>
      <c r="B46" s="15">
        <v>37</v>
      </c>
      <c r="C46" s="15" t="s">
        <v>129</v>
      </c>
      <c r="D46" s="62" t="s">
        <v>22</v>
      </c>
      <c r="E46" s="46">
        <v>2000</v>
      </c>
      <c r="F46" s="18"/>
      <c r="G46" s="16"/>
      <c r="H46" s="77">
        <f t="shared" si="2"/>
        <v>0</v>
      </c>
      <c r="I46" s="15"/>
      <c r="J46" s="2"/>
      <c r="K46" s="2"/>
      <c r="M46" s="2"/>
    </row>
    <row r="47" spans="1:13" ht="15">
      <c r="A47" s="3"/>
      <c r="B47" s="15">
        <v>38</v>
      </c>
      <c r="C47" s="15" t="s">
        <v>130</v>
      </c>
      <c r="D47" s="62" t="s">
        <v>22</v>
      </c>
      <c r="E47" s="46">
        <v>2000</v>
      </c>
      <c r="F47" s="18"/>
      <c r="G47" s="16"/>
      <c r="H47" s="77">
        <f t="shared" si="2"/>
        <v>0</v>
      </c>
      <c r="I47" s="15"/>
      <c r="J47" s="2"/>
      <c r="K47" s="2"/>
      <c r="M47" s="2"/>
    </row>
    <row r="48" spans="1:11" ht="15">
      <c r="A48" s="3"/>
      <c r="B48" s="15">
        <v>39</v>
      </c>
      <c r="C48" s="15" t="s">
        <v>131</v>
      </c>
      <c r="D48" s="42" t="s">
        <v>22</v>
      </c>
      <c r="E48" s="46">
        <v>280</v>
      </c>
      <c r="F48" s="18"/>
      <c r="G48" s="16"/>
      <c r="H48" s="77">
        <f t="shared" si="2"/>
        <v>0</v>
      </c>
      <c r="I48" s="15"/>
      <c r="J48" s="2"/>
      <c r="K48" s="2"/>
    </row>
    <row r="49" spans="1:11" ht="15">
      <c r="A49" s="3"/>
      <c r="B49" s="15">
        <v>40</v>
      </c>
      <c r="C49" s="15" t="s">
        <v>48</v>
      </c>
      <c r="D49" s="43" t="s">
        <v>22</v>
      </c>
      <c r="E49" s="46">
        <v>410</v>
      </c>
      <c r="F49" s="24"/>
      <c r="G49" s="16"/>
      <c r="H49" s="77">
        <f t="shared" si="2"/>
        <v>0</v>
      </c>
      <c r="I49" s="15"/>
      <c r="J49" s="2"/>
      <c r="K49" s="2"/>
    </row>
    <row r="50" spans="1:11" ht="15">
      <c r="A50" s="3"/>
      <c r="B50" s="15">
        <v>41</v>
      </c>
      <c r="C50" s="15" t="s">
        <v>49</v>
      </c>
      <c r="D50" s="43" t="s">
        <v>22</v>
      </c>
      <c r="E50" s="46">
        <v>200</v>
      </c>
      <c r="F50" s="18"/>
      <c r="G50" s="16"/>
      <c r="H50" s="77">
        <f t="shared" si="2"/>
        <v>0</v>
      </c>
      <c r="I50" s="15"/>
      <c r="J50" s="2"/>
      <c r="K50" s="2"/>
    </row>
    <row r="51" spans="1:11" ht="15">
      <c r="A51" s="3"/>
      <c r="B51" s="15">
        <v>42</v>
      </c>
      <c r="C51" s="15" t="s">
        <v>86</v>
      </c>
      <c r="D51" s="43" t="s">
        <v>22</v>
      </c>
      <c r="E51" s="46">
        <v>35</v>
      </c>
      <c r="F51" s="18"/>
      <c r="G51" s="16"/>
      <c r="H51" s="77">
        <f t="shared" si="2"/>
        <v>0</v>
      </c>
      <c r="I51" s="15"/>
      <c r="J51" s="2"/>
      <c r="K51" s="2"/>
    </row>
    <row r="52" spans="1:11" ht="15">
      <c r="A52" s="3"/>
      <c r="B52" s="15">
        <v>43</v>
      </c>
      <c r="C52" s="19" t="s">
        <v>132</v>
      </c>
      <c r="D52" s="43" t="s">
        <v>40</v>
      </c>
      <c r="E52" s="46">
        <v>1000</v>
      </c>
      <c r="F52" s="18"/>
      <c r="G52" s="16"/>
      <c r="H52" s="77">
        <f aca="true" t="shared" si="3" ref="H52:H62">SUM(E52*F52)</f>
        <v>0</v>
      </c>
      <c r="I52" s="15"/>
      <c r="J52" s="2"/>
      <c r="K52" s="2"/>
    </row>
    <row r="53" spans="1:11" ht="30">
      <c r="A53" s="3"/>
      <c r="B53" s="15">
        <v>44</v>
      </c>
      <c r="C53" s="65" t="s">
        <v>87</v>
      </c>
      <c r="D53" s="43" t="s">
        <v>40</v>
      </c>
      <c r="E53" s="46">
        <v>50</v>
      </c>
      <c r="F53" s="18"/>
      <c r="G53" s="16"/>
      <c r="H53" s="77">
        <f t="shared" si="3"/>
        <v>0</v>
      </c>
      <c r="I53" s="15"/>
      <c r="J53" s="2"/>
      <c r="K53" s="2"/>
    </row>
    <row r="54" spans="1:11" ht="15">
      <c r="A54" s="3"/>
      <c r="B54" s="15">
        <v>45</v>
      </c>
      <c r="C54" s="19" t="s">
        <v>50</v>
      </c>
      <c r="D54" s="40" t="s">
        <v>40</v>
      </c>
      <c r="E54" s="40">
        <v>200</v>
      </c>
      <c r="F54" s="18"/>
      <c r="G54" s="16"/>
      <c r="H54" s="77">
        <f t="shared" si="3"/>
        <v>0</v>
      </c>
      <c r="I54" s="15"/>
      <c r="J54" s="2"/>
      <c r="K54" s="2"/>
    </row>
    <row r="55" spans="1:11" ht="15">
      <c r="A55" s="3"/>
      <c r="B55" s="15">
        <v>46</v>
      </c>
      <c r="C55" s="15" t="s">
        <v>51</v>
      </c>
      <c r="D55" s="42" t="s">
        <v>40</v>
      </c>
      <c r="E55" s="40">
        <v>200</v>
      </c>
      <c r="F55" s="18"/>
      <c r="G55" s="16"/>
      <c r="H55" s="77">
        <f t="shared" si="3"/>
        <v>0</v>
      </c>
      <c r="I55" s="15"/>
      <c r="J55" s="2"/>
      <c r="K55" s="2"/>
    </row>
    <row r="56" spans="1:11" ht="15">
      <c r="A56" s="3"/>
      <c r="B56" s="15">
        <v>47</v>
      </c>
      <c r="C56" s="15" t="s">
        <v>133</v>
      </c>
      <c r="D56" s="40" t="s">
        <v>40</v>
      </c>
      <c r="E56" s="46">
        <v>250</v>
      </c>
      <c r="F56" s="18"/>
      <c r="G56" s="16"/>
      <c r="H56" s="77">
        <f t="shared" si="3"/>
        <v>0</v>
      </c>
      <c r="I56" s="15"/>
      <c r="J56" s="2"/>
      <c r="K56" s="2"/>
    </row>
    <row r="57" spans="1:11" ht="30">
      <c r="A57" s="3"/>
      <c r="B57" s="15">
        <v>48</v>
      </c>
      <c r="C57" s="50" t="s">
        <v>88</v>
      </c>
      <c r="D57" s="62" t="s">
        <v>40</v>
      </c>
      <c r="E57" s="46">
        <v>250</v>
      </c>
      <c r="F57" s="18"/>
      <c r="G57" s="16"/>
      <c r="H57" s="77">
        <f t="shared" si="3"/>
        <v>0</v>
      </c>
      <c r="I57" s="15"/>
      <c r="J57" s="2"/>
      <c r="K57" s="2"/>
    </row>
    <row r="58" spans="1:11" ht="15">
      <c r="A58" s="3"/>
      <c r="B58" s="15">
        <v>49</v>
      </c>
      <c r="C58" s="15" t="s">
        <v>42</v>
      </c>
      <c r="D58" s="42" t="s">
        <v>40</v>
      </c>
      <c r="E58" s="46">
        <v>500</v>
      </c>
      <c r="F58" s="18"/>
      <c r="G58" s="16"/>
      <c r="H58" s="77">
        <f t="shared" si="3"/>
        <v>0</v>
      </c>
      <c r="I58" s="15"/>
      <c r="J58" s="2"/>
      <c r="K58" s="2"/>
    </row>
    <row r="59" spans="1:11" ht="15">
      <c r="A59" s="3"/>
      <c r="B59" s="15">
        <v>50</v>
      </c>
      <c r="C59" s="15" t="s">
        <v>52</v>
      </c>
      <c r="D59" s="42" t="s">
        <v>41</v>
      </c>
      <c r="E59" s="46">
        <v>600</v>
      </c>
      <c r="F59" s="18"/>
      <c r="G59" s="16"/>
      <c r="H59" s="77">
        <f t="shared" si="3"/>
        <v>0</v>
      </c>
      <c r="I59" s="15"/>
      <c r="J59" s="2"/>
      <c r="K59" s="2"/>
    </row>
    <row r="60" spans="1:13" ht="15">
      <c r="A60" s="3"/>
      <c r="B60" s="15">
        <v>51</v>
      </c>
      <c r="C60" s="15" t="s">
        <v>53</v>
      </c>
      <c r="D60" s="42" t="s">
        <v>40</v>
      </c>
      <c r="E60" s="46">
        <v>250</v>
      </c>
      <c r="F60" s="18"/>
      <c r="G60" s="16"/>
      <c r="H60" s="77">
        <f t="shared" si="3"/>
        <v>0</v>
      </c>
      <c r="I60" s="15"/>
      <c r="J60" s="2"/>
      <c r="K60" s="2"/>
      <c r="M60" s="2"/>
    </row>
    <row r="61" spans="1:18" ht="15" customHeight="1">
      <c r="A61" s="3"/>
      <c r="B61" s="15">
        <v>52</v>
      </c>
      <c r="C61" s="15" t="s">
        <v>89</v>
      </c>
      <c r="D61" s="40" t="s">
        <v>22</v>
      </c>
      <c r="E61" s="40">
        <v>10</v>
      </c>
      <c r="F61" s="17"/>
      <c r="G61" s="16"/>
      <c r="H61" s="77">
        <f t="shared" si="3"/>
        <v>0</v>
      </c>
      <c r="I61" s="15"/>
      <c r="J61" s="2"/>
      <c r="K61" s="2"/>
      <c r="R61" s="2"/>
    </row>
    <row r="62" spans="1:18" ht="15" customHeight="1">
      <c r="A62" s="3"/>
      <c r="B62" s="15">
        <v>53</v>
      </c>
      <c r="C62" s="15" t="s">
        <v>90</v>
      </c>
      <c r="D62" s="40" t="s">
        <v>22</v>
      </c>
      <c r="E62" s="40">
        <v>40</v>
      </c>
      <c r="F62" s="17"/>
      <c r="G62" s="16"/>
      <c r="H62" s="77">
        <f t="shared" si="3"/>
        <v>0</v>
      </c>
      <c r="I62" s="15"/>
      <c r="J62" s="2"/>
      <c r="K62" s="2"/>
      <c r="R62" s="2"/>
    </row>
    <row r="63" spans="1:11" ht="15">
      <c r="A63" s="3"/>
      <c r="B63" s="15">
        <v>54</v>
      </c>
      <c r="C63" s="15" t="s">
        <v>54</v>
      </c>
      <c r="D63" s="40" t="s">
        <v>22</v>
      </c>
      <c r="E63" s="46">
        <v>500</v>
      </c>
      <c r="F63" s="18"/>
      <c r="G63" s="16"/>
      <c r="H63" s="77">
        <f>SUM(E63*F63)</f>
        <v>0</v>
      </c>
      <c r="I63" s="15"/>
      <c r="J63" s="2"/>
      <c r="K63" s="2"/>
    </row>
    <row r="64" spans="1:11" ht="15">
      <c r="A64" s="3"/>
      <c r="B64" s="15">
        <v>55</v>
      </c>
      <c r="C64" s="15" t="s">
        <v>58</v>
      </c>
      <c r="D64" s="40" t="s">
        <v>22</v>
      </c>
      <c r="E64" s="46">
        <v>10</v>
      </c>
      <c r="F64" s="18"/>
      <c r="G64" s="16"/>
      <c r="H64" s="77">
        <f>SUM(E64*F64)</f>
        <v>0</v>
      </c>
      <c r="I64" s="15"/>
      <c r="J64" s="2"/>
      <c r="K64" s="2"/>
    </row>
    <row r="65" spans="1:11" ht="15">
      <c r="A65" s="3"/>
      <c r="B65" s="15">
        <v>56</v>
      </c>
      <c r="C65" s="15" t="s">
        <v>91</v>
      </c>
      <c r="D65" s="40" t="s">
        <v>22</v>
      </c>
      <c r="E65" s="46">
        <v>20</v>
      </c>
      <c r="F65" s="18"/>
      <c r="G65" s="16"/>
      <c r="H65" s="77">
        <f>SUM(E65*F65)</f>
        <v>0</v>
      </c>
      <c r="I65" s="15"/>
      <c r="J65" s="2"/>
      <c r="K65" s="2"/>
    </row>
    <row r="66" spans="1:11" ht="15" customHeight="1">
      <c r="A66" s="3"/>
      <c r="B66" s="15">
        <v>57</v>
      </c>
      <c r="C66" s="15" t="s">
        <v>16</v>
      </c>
      <c r="D66" s="40" t="s">
        <v>22</v>
      </c>
      <c r="E66" s="46">
        <v>50</v>
      </c>
      <c r="F66" s="18"/>
      <c r="G66" s="16"/>
      <c r="H66" s="77">
        <f>SUM(E66*F66)</f>
        <v>0</v>
      </c>
      <c r="I66" s="15"/>
      <c r="J66" s="2"/>
      <c r="K66" s="2"/>
    </row>
    <row r="67" spans="1:11" ht="15">
      <c r="A67" s="3"/>
      <c r="B67" s="15">
        <v>58</v>
      </c>
      <c r="C67" s="15" t="s">
        <v>29</v>
      </c>
      <c r="D67" s="40" t="s">
        <v>22</v>
      </c>
      <c r="E67" s="48">
        <v>250</v>
      </c>
      <c r="F67" s="18"/>
      <c r="G67" s="16"/>
      <c r="H67" s="77">
        <f aca="true" t="shared" si="4" ref="H67:H72">SUM(E67*F67)</f>
        <v>0</v>
      </c>
      <c r="I67" s="15"/>
      <c r="J67" s="2"/>
      <c r="K67" s="2"/>
    </row>
    <row r="68" spans="1:11" ht="15">
      <c r="A68" s="3"/>
      <c r="B68" s="15">
        <v>59</v>
      </c>
      <c r="C68" s="15" t="s">
        <v>30</v>
      </c>
      <c r="D68" s="40" t="s">
        <v>22</v>
      </c>
      <c r="E68" s="48">
        <v>5</v>
      </c>
      <c r="F68" s="18"/>
      <c r="G68" s="16"/>
      <c r="H68" s="77">
        <f t="shared" si="4"/>
        <v>0</v>
      </c>
      <c r="I68" s="15"/>
      <c r="J68" s="2"/>
      <c r="K68" s="2"/>
    </row>
    <row r="69" spans="1:11" ht="15">
      <c r="A69" s="3"/>
      <c r="B69" s="15">
        <v>60</v>
      </c>
      <c r="C69" s="15" t="s">
        <v>31</v>
      </c>
      <c r="D69" s="40" t="s">
        <v>22</v>
      </c>
      <c r="E69" s="48">
        <v>10</v>
      </c>
      <c r="F69" s="18"/>
      <c r="G69" s="16"/>
      <c r="H69" s="77">
        <f t="shared" si="4"/>
        <v>0</v>
      </c>
      <c r="I69" s="15"/>
      <c r="J69" s="2"/>
      <c r="K69" s="2"/>
    </row>
    <row r="70" spans="1:11" ht="15">
      <c r="A70" s="3"/>
      <c r="B70" s="15">
        <v>61</v>
      </c>
      <c r="C70" s="15" t="s">
        <v>32</v>
      </c>
      <c r="D70" s="40" t="s">
        <v>22</v>
      </c>
      <c r="E70" s="48">
        <v>500</v>
      </c>
      <c r="F70" s="18"/>
      <c r="G70" s="16"/>
      <c r="H70" s="77">
        <f t="shared" si="4"/>
        <v>0</v>
      </c>
      <c r="I70" s="15"/>
      <c r="J70" s="2"/>
      <c r="K70" s="2"/>
    </row>
    <row r="71" spans="1:11" ht="15">
      <c r="A71" s="3"/>
      <c r="B71" s="15">
        <v>62</v>
      </c>
      <c r="C71" s="15" t="s">
        <v>2</v>
      </c>
      <c r="D71" s="40" t="s">
        <v>22</v>
      </c>
      <c r="E71" s="48">
        <v>1600</v>
      </c>
      <c r="F71" s="18"/>
      <c r="G71" s="16"/>
      <c r="H71" s="77">
        <f t="shared" si="4"/>
        <v>0</v>
      </c>
      <c r="I71" s="15"/>
      <c r="J71" s="2"/>
      <c r="K71" s="2"/>
    </row>
    <row r="72" spans="1:11" ht="15">
      <c r="A72" s="3"/>
      <c r="B72" s="15">
        <v>63</v>
      </c>
      <c r="C72" s="15" t="s">
        <v>3</v>
      </c>
      <c r="D72" s="42" t="s">
        <v>22</v>
      </c>
      <c r="E72" s="48">
        <v>280</v>
      </c>
      <c r="F72" s="18"/>
      <c r="G72" s="16"/>
      <c r="H72" s="77">
        <f t="shared" si="4"/>
        <v>0</v>
      </c>
      <c r="I72" s="15"/>
      <c r="J72" s="2"/>
      <c r="K72" s="2"/>
    </row>
    <row r="73" spans="1:11" ht="15" hidden="1">
      <c r="A73" s="3"/>
      <c r="B73" s="15"/>
      <c r="C73" s="15" t="s">
        <v>1</v>
      </c>
      <c r="D73" s="40" t="s">
        <v>22</v>
      </c>
      <c r="E73" s="49"/>
      <c r="F73" s="18"/>
      <c r="G73" s="16"/>
      <c r="H73" s="77"/>
      <c r="I73" s="15"/>
      <c r="J73" s="2"/>
      <c r="K73" s="2"/>
    </row>
    <row r="74" spans="1:11" ht="15" customHeight="1">
      <c r="A74" s="3"/>
      <c r="B74" s="15">
        <v>64</v>
      </c>
      <c r="C74" s="15" t="s">
        <v>1</v>
      </c>
      <c r="D74" s="40" t="s">
        <v>22</v>
      </c>
      <c r="E74" s="49">
        <v>350</v>
      </c>
      <c r="F74" s="26"/>
      <c r="G74" s="16"/>
      <c r="H74" s="77">
        <f aca="true" t="shared" si="5" ref="H74:H100">SUM(E74*F74)</f>
        <v>0</v>
      </c>
      <c r="I74" s="15"/>
      <c r="J74" s="2"/>
      <c r="K74" s="2"/>
    </row>
    <row r="75" spans="1:11" ht="15">
      <c r="A75" s="3"/>
      <c r="B75" s="15">
        <v>65</v>
      </c>
      <c r="C75" s="15" t="s">
        <v>5</v>
      </c>
      <c r="D75" s="40" t="s">
        <v>22</v>
      </c>
      <c r="E75" s="48">
        <v>60</v>
      </c>
      <c r="F75" s="27"/>
      <c r="G75" s="16"/>
      <c r="H75" s="77">
        <f t="shared" si="5"/>
        <v>0</v>
      </c>
      <c r="I75" s="15"/>
      <c r="J75" s="2"/>
      <c r="K75" s="2"/>
    </row>
    <row r="76" spans="1:11" ht="15">
      <c r="A76" s="3"/>
      <c r="B76" s="15">
        <v>66</v>
      </c>
      <c r="C76" s="15" t="s">
        <v>92</v>
      </c>
      <c r="D76" s="40" t="s">
        <v>22</v>
      </c>
      <c r="E76" s="48">
        <v>60</v>
      </c>
      <c r="F76" s="27"/>
      <c r="G76" s="16"/>
      <c r="H76" s="77">
        <f t="shared" si="5"/>
        <v>0</v>
      </c>
      <c r="I76" s="15"/>
      <c r="J76" s="2"/>
      <c r="K76" s="2"/>
    </row>
    <row r="77" spans="1:11" ht="15">
      <c r="A77" s="3"/>
      <c r="B77" s="15">
        <v>67</v>
      </c>
      <c r="C77" s="15" t="s">
        <v>0</v>
      </c>
      <c r="D77" s="40" t="s">
        <v>22</v>
      </c>
      <c r="E77" s="48">
        <v>300</v>
      </c>
      <c r="F77" s="18"/>
      <c r="G77" s="16"/>
      <c r="H77" s="77">
        <f t="shared" si="5"/>
        <v>0</v>
      </c>
      <c r="I77" s="15"/>
      <c r="J77" s="2"/>
      <c r="K77" s="2"/>
    </row>
    <row r="78" spans="1:11" ht="15">
      <c r="A78" s="3"/>
      <c r="B78" s="15">
        <v>68</v>
      </c>
      <c r="C78" s="15" t="s">
        <v>33</v>
      </c>
      <c r="D78" s="40" t="s">
        <v>22</v>
      </c>
      <c r="E78" s="48">
        <v>80</v>
      </c>
      <c r="F78" s="18"/>
      <c r="G78" s="16"/>
      <c r="H78" s="77">
        <f t="shared" si="5"/>
        <v>0</v>
      </c>
      <c r="I78" s="15"/>
      <c r="J78" s="2"/>
      <c r="K78" s="2"/>
    </row>
    <row r="79" spans="1:11" ht="15">
      <c r="A79" s="3"/>
      <c r="B79" s="15">
        <v>69</v>
      </c>
      <c r="C79" s="15" t="s">
        <v>93</v>
      </c>
      <c r="D79" s="40" t="s">
        <v>22</v>
      </c>
      <c r="E79" s="48">
        <v>3</v>
      </c>
      <c r="F79" s="18"/>
      <c r="G79" s="16"/>
      <c r="H79" s="77">
        <f t="shared" si="5"/>
        <v>0</v>
      </c>
      <c r="I79" s="15"/>
      <c r="J79" s="2"/>
      <c r="K79" s="2"/>
    </row>
    <row r="80" spans="1:11" ht="15">
      <c r="A80" s="3"/>
      <c r="B80" s="15">
        <v>70</v>
      </c>
      <c r="C80" s="15" t="s">
        <v>34</v>
      </c>
      <c r="D80" s="40" t="s">
        <v>43</v>
      </c>
      <c r="E80" s="48">
        <v>60</v>
      </c>
      <c r="F80" s="18"/>
      <c r="G80" s="16"/>
      <c r="H80" s="77">
        <f t="shared" si="5"/>
        <v>0</v>
      </c>
      <c r="I80" s="15"/>
      <c r="J80" s="2"/>
      <c r="K80" s="2"/>
    </row>
    <row r="81" spans="1:11" ht="15">
      <c r="A81" s="3"/>
      <c r="B81" s="15">
        <v>71</v>
      </c>
      <c r="C81" s="15" t="s">
        <v>4</v>
      </c>
      <c r="D81" s="40" t="s">
        <v>22</v>
      </c>
      <c r="E81" s="48">
        <v>40</v>
      </c>
      <c r="F81" s="18"/>
      <c r="G81" s="16"/>
      <c r="H81" s="77">
        <f t="shared" si="5"/>
        <v>0</v>
      </c>
      <c r="I81" s="15"/>
      <c r="J81" s="2"/>
      <c r="K81" s="2"/>
    </row>
    <row r="82" spans="1:11" ht="15">
      <c r="A82" s="3"/>
      <c r="B82" s="29">
        <v>72</v>
      </c>
      <c r="C82" s="15" t="s">
        <v>14</v>
      </c>
      <c r="D82" s="40" t="s">
        <v>22</v>
      </c>
      <c r="E82" s="48">
        <v>100</v>
      </c>
      <c r="F82" s="18"/>
      <c r="G82" s="16"/>
      <c r="H82" s="77">
        <f t="shared" si="5"/>
        <v>0</v>
      </c>
      <c r="I82" s="15"/>
      <c r="J82" s="2"/>
      <c r="K82" s="2"/>
    </row>
    <row r="83" spans="1:15" ht="15">
      <c r="A83" s="3"/>
      <c r="B83" s="15">
        <v>73</v>
      </c>
      <c r="C83" s="15" t="s">
        <v>12</v>
      </c>
      <c r="D83" s="40" t="s">
        <v>22</v>
      </c>
      <c r="E83" s="48">
        <v>100</v>
      </c>
      <c r="F83" s="18"/>
      <c r="G83" s="16"/>
      <c r="H83" s="77">
        <f t="shared" si="5"/>
        <v>0</v>
      </c>
      <c r="I83" s="15"/>
      <c r="J83" s="2"/>
      <c r="K83" s="2"/>
      <c r="O83" s="2"/>
    </row>
    <row r="84" spans="1:11" ht="15">
      <c r="A84" s="3"/>
      <c r="B84" s="15">
        <v>74</v>
      </c>
      <c r="C84" s="15" t="s">
        <v>97</v>
      </c>
      <c r="D84" s="40" t="s">
        <v>22</v>
      </c>
      <c r="E84" s="48">
        <v>3</v>
      </c>
      <c r="F84" s="18"/>
      <c r="G84" s="16"/>
      <c r="H84" s="77">
        <f t="shared" si="5"/>
        <v>0</v>
      </c>
      <c r="I84" s="15"/>
      <c r="J84" s="2"/>
      <c r="K84" s="2"/>
    </row>
    <row r="85" spans="1:11" ht="15">
      <c r="A85" s="3"/>
      <c r="B85" s="15">
        <v>75</v>
      </c>
      <c r="C85" s="15" t="s">
        <v>9</v>
      </c>
      <c r="D85" s="40" t="s">
        <v>22</v>
      </c>
      <c r="E85" s="48">
        <v>2500</v>
      </c>
      <c r="F85" s="18"/>
      <c r="G85" s="16"/>
      <c r="H85" s="77">
        <f t="shared" si="5"/>
        <v>0</v>
      </c>
      <c r="I85" s="15"/>
      <c r="J85" s="2"/>
      <c r="K85" s="2"/>
    </row>
    <row r="86" spans="1:11" s="74" customFormat="1" ht="15">
      <c r="A86" s="67"/>
      <c r="B86" s="68">
        <v>76</v>
      </c>
      <c r="C86" s="68" t="s">
        <v>96</v>
      </c>
      <c r="D86" s="69" t="s">
        <v>22</v>
      </c>
      <c r="E86" s="70">
        <v>20</v>
      </c>
      <c r="F86" s="71"/>
      <c r="G86" s="72"/>
      <c r="H86" s="80">
        <f>SUM(E86*F86)</f>
        <v>0</v>
      </c>
      <c r="I86" s="68"/>
      <c r="J86" s="73"/>
      <c r="K86" s="73"/>
    </row>
    <row r="87" spans="1:11" ht="15">
      <c r="A87" s="3"/>
      <c r="B87" s="15">
        <v>77</v>
      </c>
      <c r="C87" s="15" t="s">
        <v>11</v>
      </c>
      <c r="D87" s="40" t="s">
        <v>22</v>
      </c>
      <c r="E87" s="48">
        <v>30</v>
      </c>
      <c r="F87" s="18"/>
      <c r="G87" s="16"/>
      <c r="H87" s="77">
        <f t="shared" si="5"/>
        <v>0</v>
      </c>
      <c r="I87" s="15"/>
      <c r="J87" s="2"/>
      <c r="K87" s="2"/>
    </row>
    <row r="88" spans="1:11" ht="15">
      <c r="A88" s="3"/>
      <c r="B88" s="15">
        <v>78</v>
      </c>
      <c r="C88" s="15" t="s">
        <v>6</v>
      </c>
      <c r="D88" s="40" t="s">
        <v>22</v>
      </c>
      <c r="E88" s="48">
        <v>250</v>
      </c>
      <c r="F88" s="18"/>
      <c r="G88" s="16"/>
      <c r="H88" s="77">
        <f t="shared" si="5"/>
        <v>0</v>
      </c>
      <c r="I88" s="15"/>
      <c r="J88" s="2"/>
      <c r="K88" s="2"/>
    </row>
    <row r="89" spans="1:11" ht="15">
      <c r="A89" s="3"/>
      <c r="B89" s="15">
        <v>79</v>
      </c>
      <c r="C89" s="15" t="s">
        <v>7</v>
      </c>
      <c r="D89" s="40" t="s">
        <v>22</v>
      </c>
      <c r="E89" s="48">
        <v>250</v>
      </c>
      <c r="F89" s="18"/>
      <c r="G89" s="16"/>
      <c r="H89" s="77">
        <f t="shared" si="5"/>
        <v>0</v>
      </c>
      <c r="I89" s="15"/>
      <c r="J89" s="2"/>
      <c r="K89" s="2"/>
    </row>
    <row r="90" spans="1:11" ht="15">
      <c r="A90" s="3"/>
      <c r="B90" s="15">
        <v>80</v>
      </c>
      <c r="C90" s="15" t="s">
        <v>17</v>
      </c>
      <c r="D90" s="40" t="s">
        <v>22</v>
      </c>
      <c r="E90" s="48">
        <v>250</v>
      </c>
      <c r="F90" s="18"/>
      <c r="G90" s="16"/>
      <c r="H90" s="77">
        <f t="shared" si="5"/>
        <v>0</v>
      </c>
      <c r="I90" s="15"/>
      <c r="J90" s="2"/>
      <c r="K90" s="2"/>
    </row>
    <row r="91" spans="1:11" ht="15">
      <c r="A91" s="3"/>
      <c r="B91" s="15">
        <v>81</v>
      </c>
      <c r="C91" s="15" t="s">
        <v>10</v>
      </c>
      <c r="D91" s="40" t="s">
        <v>22</v>
      </c>
      <c r="E91" s="48">
        <v>100</v>
      </c>
      <c r="F91" s="18"/>
      <c r="G91" s="16"/>
      <c r="H91" s="77">
        <f t="shared" si="5"/>
        <v>0</v>
      </c>
      <c r="I91" s="15"/>
      <c r="J91" s="2"/>
      <c r="K91" s="2"/>
    </row>
    <row r="92" spans="1:11" ht="15">
      <c r="A92" s="3"/>
      <c r="B92" s="15">
        <v>82</v>
      </c>
      <c r="C92" s="15" t="s">
        <v>35</v>
      </c>
      <c r="D92" s="40" t="s">
        <v>22</v>
      </c>
      <c r="E92" s="48">
        <v>30</v>
      </c>
      <c r="F92" s="18"/>
      <c r="G92" s="16"/>
      <c r="H92" s="77">
        <f t="shared" si="5"/>
        <v>0</v>
      </c>
      <c r="I92" s="15"/>
      <c r="J92" s="2"/>
      <c r="K92" s="2"/>
    </row>
    <row r="93" spans="1:11" ht="15">
      <c r="A93" s="3"/>
      <c r="B93" s="15">
        <v>83</v>
      </c>
      <c r="C93" s="15" t="s">
        <v>36</v>
      </c>
      <c r="D93" s="40" t="s">
        <v>22</v>
      </c>
      <c r="E93" s="48">
        <v>150</v>
      </c>
      <c r="F93" s="18"/>
      <c r="G93" s="16"/>
      <c r="H93" s="77">
        <f t="shared" si="5"/>
        <v>0</v>
      </c>
      <c r="I93" s="15"/>
      <c r="J93" s="2"/>
      <c r="K93" s="2"/>
    </row>
    <row r="94" spans="1:11" ht="15">
      <c r="A94" s="3"/>
      <c r="B94" s="15">
        <v>84</v>
      </c>
      <c r="C94" s="15" t="s">
        <v>13</v>
      </c>
      <c r="D94" s="40" t="s">
        <v>22</v>
      </c>
      <c r="E94" s="48">
        <v>200</v>
      </c>
      <c r="F94" s="18"/>
      <c r="G94" s="16"/>
      <c r="H94" s="77">
        <f t="shared" si="5"/>
        <v>0</v>
      </c>
      <c r="I94" s="15"/>
      <c r="J94" s="2"/>
      <c r="K94" s="2"/>
    </row>
    <row r="95" spans="1:11" ht="15">
      <c r="A95" s="3"/>
      <c r="B95" s="15">
        <v>85</v>
      </c>
      <c r="C95" s="19" t="s">
        <v>37</v>
      </c>
      <c r="D95" s="40" t="s">
        <v>22</v>
      </c>
      <c r="E95" s="48">
        <v>100</v>
      </c>
      <c r="F95" s="18"/>
      <c r="G95" s="16"/>
      <c r="H95" s="77">
        <f t="shared" si="5"/>
        <v>0</v>
      </c>
      <c r="I95" s="15"/>
      <c r="J95" s="2"/>
      <c r="K95" s="2"/>
    </row>
    <row r="96" spans="1:11" ht="15">
      <c r="A96" s="3"/>
      <c r="B96" s="15">
        <v>86</v>
      </c>
      <c r="C96" s="15" t="s">
        <v>94</v>
      </c>
      <c r="D96" s="40" t="s">
        <v>22</v>
      </c>
      <c r="E96" s="48">
        <v>5</v>
      </c>
      <c r="F96" s="18"/>
      <c r="G96" s="16"/>
      <c r="H96" s="77">
        <f t="shared" si="5"/>
        <v>0</v>
      </c>
      <c r="I96" s="15"/>
      <c r="J96" s="2"/>
      <c r="K96" s="2"/>
    </row>
    <row r="97" spans="1:11" ht="15">
      <c r="A97" s="3"/>
      <c r="B97" s="15">
        <v>87</v>
      </c>
      <c r="C97" s="15" t="s">
        <v>28</v>
      </c>
      <c r="D97" s="40" t="s">
        <v>22</v>
      </c>
      <c r="E97" s="48">
        <v>10</v>
      </c>
      <c r="F97" s="18"/>
      <c r="G97" s="16"/>
      <c r="H97" s="77">
        <f t="shared" si="5"/>
        <v>0</v>
      </c>
      <c r="I97" s="15"/>
      <c r="J97" s="2"/>
      <c r="K97" s="2"/>
    </row>
    <row r="98" spans="1:11" ht="15">
      <c r="A98" s="3"/>
      <c r="B98" s="15">
        <v>88</v>
      </c>
      <c r="C98" s="15" t="s">
        <v>38</v>
      </c>
      <c r="D98" s="40" t="s">
        <v>22</v>
      </c>
      <c r="E98" s="48">
        <v>150</v>
      </c>
      <c r="F98" s="18"/>
      <c r="G98" s="16"/>
      <c r="H98" s="77">
        <f t="shared" si="5"/>
        <v>0</v>
      </c>
      <c r="I98" s="15"/>
      <c r="J98" s="2"/>
      <c r="K98" s="2"/>
    </row>
    <row r="99" spans="1:11" ht="15">
      <c r="A99" s="3"/>
      <c r="B99" s="15">
        <v>89</v>
      </c>
      <c r="C99" s="15" t="s">
        <v>8</v>
      </c>
      <c r="D99" s="40" t="s">
        <v>22</v>
      </c>
      <c r="E99" s="48">
        <v>150</v>
      </c>
      <c r="F99" s="18"/>
      <c r="G99" s="16"/>
      <c r="H99" s="77">
        <f t="shared" si="5"/>
        <v>0</v>
      </c>
      <c r="I99" s="15"/>
      <c r="J99" s="2"/>
      <c r="K99" s="2"/>
    </row>
    <row r="100" spans="1:11" ht="15">
      <c r="A100" s="3"/>
      <c r="B100" s="15">
        <v>90</v>
      </c>
      <c r="C100" s="15" t="s">
        <v>39</v>
      </c>
      <c r="D100" s="40" t="s">
        <v>43</v>
      </c>
      <c r="E100" s="48">
        <v>30</v>
      </c>
      <c r="F100" s="18"/>
      <c r="G100" s="16"/>
      <c r="H100" s="77">
        <f t="shared" si="5"/>
        <v>0</v>
      </c>
      <c r="I100" s="15"/>
      <c r="J100" s="2"/>
      <c r="K100" s="2"/>
    </row>
    <row r="101" spans="1:11" ht="15" hidden="1">
      <c r="A101" s="3"/>
      <c r="B101" s="15"/>
      <c r="C101" s="25" t="s">
        <v>34</v>
      </c>
      <c r="D101" s="40" t="s">
        <v>43</v>
      </c>
      <c r="E101" s="47"/>
      <c r="F101" s="18"/>
      <c r="G101" s="16"/>
      <c r="H101" s="77"/>
      <c r="I101" s="15"/>
      <c r="J101" s="2"/>
      <c r="K101" s="2"/>
    </row>
    <row r="102" spans="1:10" ht="13.5" customHeight="1">
      <c r="A102" s="3"/>
      <c r="B102" s="22">
        <v>91</v>
      </c>
      <c r="C102" s="56" t="s">
        <v>98</v>
      </c>
      <c r="D102" s="61" t="s">
        <v>22</v>
      </c>
      <c r="E102" s="57">
        <v>5</v>
      </c>
      <c r="F102" s="58"/>
      <c r="G102" s="59"/>
      <c r="H102" s="78">
        <f>SUM(E102*F102)</f>
        <v>0</v>
      </c>
      <c r="I102" s="22"/>
      <c r="J102" s="2"/>
    </row>
    <row r="103" spans="1:10" ht="13.5" customHeight="1">
      <c r="A103" s="3"/>
      <c r="B103" s="66">
        <v>92</v>
      </c>
      <c r="C103" s="56" t="s">
        <v>95</v>
      </c>
      <c r="D103" s="61" t="s">
        <v>40</v>
      </c>
      <c r="E103" s="57">
        <v>20</v>
      </c>
      <c r="F103" s="58"/>
      <c r="G103" s="59"/>
      <c r="H103" s="78">
        <f>SUM(E103*F103)</f>
        <v>0</v>
      </c>
      <c r="I103" s="22"/>
      <c r="J103" s="2"/>
    </row>
    <row r="104" spans="1:17" s="1" customFormat="1" ht="13.5" customHeight="1">
      <c r="A104" s="3"/>
      <c r="B104" s="21">
        <v>93</v>
      </c>
      <c r="C104" s="25" t="s">
        <v>57</v>
      </c>
      <c r="D104" s="40" t="s">
        <v>40</v>
      </c>
      <c r="E104" s="48">
        <v>20</v>
      </c>
      <c r="F104" s="26"/>
      <c r="G104" s="15"/>
      <c r="H104" s="79">
        <f>SUM(E104*F104)</f>
        <v>0</v>
      </c>
      <c r="I104" s="15"/>
      <c r="J104" s="2"/>
      <c r="K104" s="2"/>
      <c r="L104" s="2"/>
      <c r="M104"/>
      <c r="N104"/>
      <c r="O104"/>
      <c r="P104"/>
      <c r="Q104"/>
    </row>
    <row r="105" spans="1:11" ht="15" customHeight="1">
      <c r="A105" s="3"/>
      <c r="B105" s="15">
        <v>94</v>
      </c>
      <c r="C105" s="23" t="s">
        <v>55</v>
      </c>
      <c r="D105" s="40" t="s">
        <v>40</v>
      </c>
      <c r="E105" s="48">
        <v>5000</v>
      </c>
      <c r="F105" s="18"/>
      <c r="G105" s="16"/>
      <c r="H105" s="77">
        <f>SUM(E105*F105)</f>
        <v>0</v>
      </c>
      <c r="I105" s="15"/>
      <c r="J105" s="2"/>
      <c r="K105" s="2"/>
    </row>
    <row r="106" spans="1:11" ht="15">
      <c r="A106" s="3"/>
      <c r="B106" s="15">
        <v>95</v>
      </c>
      <c r="C106" s="15" t="s">
        <v>99</v>
      </c>
      <c r="D106" s="40" t="s">
        <v>22</v>
      </c>
      <c r="E106" s="48">
        <v>10</v>
      </c>
      <c r="F106" s="18"/>
      <c r="G106" s="16"/>
      <c r="H106" s="77">
        <f aca="true" t="shared" si="6" ref="H106:H111">SUM(E106*F106)</f>
        <v>0</v>
      </c>
      <c r="I106" s="15"/>
      <c r="J106" s="2"/>
      <c r="K106" s="2"/>
    </row>
    <row r="107" spans="1:11" ht="15">
      <c r="A107" s="3"/>
      <c r="B107" s="15">
        <v>96</v>
      </c>
      <c r="C107" s="15" t="s">
        <v>122</v>
      </c>
      <c r="D107" s="40" t="s">
        <v>22</v>
      </c>
      <c r="E107" s="48">
        <v>10</v>
      </c>
      <c r="F107" s="18"/>
      <c r="G107" s="16"/>
      <c r="H107" s="77">
        <f t="shared" si="6"/>
        <v>0</v>
      </c>
      <c r="I107" s="15"/>
      <c r="J107" s="2"/>
      <c r="K107" s="2"/>
    </row>
    <row r="108" spans="1:11" ht="15">
      <c r="A108" s="3"/>
      <c r="B108" s="15">
        <v>97</v>
      </c>
      <c r="C108" s="15" t="s">
        <v>100</v>
      </c>
      <c r="D108" s="40" t="s">
        <v>22</v>
      </c>
      <c r="E108" s="48">
        <v>10</v>
      </c>
      <c r="F108" s="18"/>
      <c r="G108" s="16"/>
      <c r="H108" s="77">
        <f t="shared" si="6"/>
        <v>0</v>
      </c>
      <c r="I108" s="15"/>
      <c r="J108" s="2"/>
      <c r="K108" s="2"/>
    </row>
    <row r="109" spans="1:11" ht="15">
      <c r="A109" s="3"/>
      <c r="B109" s="15">
        <v>98</v>
      </c>
      <c r="C109" s="15" t="s">
        <v>101</v>
      </c>
      <c r="D109" s="40" t="s">
        <v>22</v>
      </c>
      <c r="E109" s="48">
        <v>10</v>
      </c>
      <c r="F109" s="18"/>
      <c r="G109" s="16"/>
      <c r="H109" s="77">
        <f t="shared" si="6"/>
        <v>0</v>
      </c>
      <c r="I109" s="15"/>
      <c r="J109" s="2"/>
      <c r="K109" s="2"/>
    </row>
    <row r="110" spans="1:11" ht="15">
      <c r="A110" s="3"/>
      <c r="B110" s="15">
        <v>99</v>
      </c>
      <c r="C110" s="15" t="s">
        <v>102</v>
      </c>
      <c r="D110" s="40" t="s">
        <v>22</v>
      </c>
      <c r="E110" s="48">
        <v>5</v>
      </c>
      <c r="F110" s="18"/>
      <c r="G110" s="16"/>
      <c r="H110" s="77">
        <f t="shared" si="6"/>
        <v>0</v>
      </c>
      <c r="I110" s="15"/>
      <c r="J110" s="2"/>
      <c r="K110" s="2"/>
    </row>
    <row r="111" spans="1:11" ht="15">
      <c r="A111" s="3"/>
      <c r="B111" s="15">
        <v>100</v>
      </c>
      <c r="C111" s="15" t="s">
        <v>103</v>
      </c>
      <c r="D111" s="40" t="s">
        <v>22</v>
      </c>
      <c r="E111" s="48">
        <v>30</v>
      </c>
      <c r="F111" s="18"/>
      <c r="G111" s="16"/>
      <c r="H111" s="77">
        <f t="shared" si="6"/>
        <v>0</v>
      </c>
      <c r="I111" s="15"/>
      <c r="J111" s="2"/>
      <c r="K111" s="2"/>
    </row>
    <row r="112" spans="1:11" ht="15">
      <c r="A112" s="3"/>
      <c r="B112" s="15">
        <v>101</v>
      </c>
      <c r="C112" s="25" t="s">
        <v>104</v>
      </c>
      <c r="D112" s="40" t="s">
        <v>22</v>
      </c>
      <c r="E112" s="48">
        <v>80</v>
      </c>
      <c r="F112" s="18"/>
      <c r="G112" s="16"/>
      <c r="H112" s="77">
        <f aca="true" t="shared" si="7" ref="H112:H133">SUM(E112*F112)</f>
        <v>0</v>
      </c>
      <c r="I112" s="15"/>
      <c r="J112" s="2"/>
      <c r="K112" s="2"/>
    </row>
    <row r="113" spans="1:11" ht="15">
      <c r="A113" s="3"/>
      <c r="B113" s="15">
        <v>102</v>
      </c>
      <c r="C113" s="23" t="s">
        <v>15</v>
      </c>
      <c r="D113" s="40" t="s">
        <v>22</v>
      </c>
      <c r="E113" s="48">
        <v>120</v>
      </c>
      <c r="F113" s="18"/>
      <c r="G113" s="16"/>
      <c r="H113" s="77">
        <f t="shared" si="7"/>
        <v>0</v>
      </c>
      <c r="I113" s="15"/>
      <c r="J113" s="2"/>
      <c r="K113" s="2"/>
    </row>
    <row r="114" spans="1:11" ht="15">
      <c r="A114" s="3"/>
      <c r="B114" s="15">
        <v>103</v>
      </c>
      <c r="C114" s="19" t="s">
        <v>65</v>
      </c>
      <c r="D114" s="40" t="s">
        <v>22</v>
      </c>
      <c r="E114" s="48">
        <v>120</v>
      </c>
      <c r="F114" s="18"/>
      <c r="G114" s="16"/>
      <c r="H114" s="77">
        <f t="shared" si="7"/>
        <v>0</v>
      </c>
      <c r="I114" s="15"/>
      <c r="J114" s="2"/>
      <c r="K114" s="2"/>
    </row>
    <row r="115" spans="1:11" ht="15">
      <c r="A115" s="3"/>
      <c r="B115" s="15">
        <v>104</v>
      </c>
      <c r="C115" s="19" t="s">
        <v>134</v>
      </c>
      <c r="D115" s="40" t="s">
        <v>22</v>
      </c>
      <c r="E115" s="48">
        <v>200</v>
      </c>
      <c r="F115" s="18"/>
      <c r="G115" s="16"/>
      <c r="H115" s="77">
        <f t="shared" si="7"/>
        <v>0</v>
      </c>
      <c r="I115" s="15"/>
      <c r="J115" s="2"/>
      <c r="K115" s="2"/>
    </row>
    <row r="116" spans="1:11" ht="15">
      <c r="A116" s="3"/>
      <c r="B116" s="15">
        <v>105</v>
      </c>
      <c r="C116" s="19" t="s">
        <v>135</v>
      </c>
      <c r="D116" s="40" t="s">
        <v>22</v>
      </c>
      <c r="E116" s="48">
        <v>35</v>
      </c>
      <c r="F116" s="18"/>
      <c r="G116" s="16"/>
      <c r="H116" s="77">
        <f t="shared" si="7"/>
        <v>0</v>
      </c>
      <c r="I116" s="15"/>
      <c r="J116" s="2"/>
      <c r="K116" s="2"/>
    </row>
    <row r="117" spans="1:11" ht="15">
      <c r="A117" s="3"/>
      <c r="B117" s="15">
        <v>106</v>
      </c>
      <c r="C117" s="15" t="s">
        <v>105</v>
      </c>
      <c r="D117" s="40" t="s">
        <v>41</v>
      </c>
      <c r="E117" s="48">
        <v>340</v>
      </c>
      <c r="F117" s="18"/>
      <c r="G117" s="16"/>
      <c r="H117" s="77">
        <f t="shared" si="7"/>
        <v>0</v>
      </c>
      <c r="I117" s="15"/>
      <c r="J117" s="2"/>
      <c r="K117" s="2"/>
    </row>
    <row r="118" spans="1:16" ht="15">
      <c r="A118" s="2"/>
      <c r="B118" s="15">
        <v>107</v>
      </c>
      <c r="C118" s="15" t="s">
        <v>66</v>
      </c>
      <c r="D118" s="40" t="s">
        <v>22</v>
      </c>
      <c r="E118" s="48">
        <v>5</v>
      </c>
      <c r="F118" s="18"/>
      <c r="G118" s="16"/>
      <c r="H118" s="77">
        <f t="shared" si="7"/>
        <v>0</v>
      </c>
      <c r="I118" s="15"/>
      <c r="J118" s="2"/>
      <c r="K118" s="2"/>
      <c r="P118" s="2"/>
    </row>
    <row r="119" spans="1:11" ht="15">
      <c r="A119" s="2"/>
      <c r="B119" s="15">
        <v>108</v>
      </c>
      <c r="C119" s="15" t="s">
        <v>67</v>
      </c>
      <c r="D119" s="40" t="s">
        <v>40</v>
      </c>
      <c r="E119" s="48">
        <v>40</v>
      </c>
      <c r="F119" s="18"/>
      <c r="G119" s="16"/>
      <c r="H119" s="77">
        <f t="shared" si="7"/>
        <v>0</v>
      </c>
      <c r="I119" s="15"/>
      <c r="J119" s="2"/>
      <c r="K119" s="2"/>
    </row>
    <row r="120" spans="1:11" ht="15">
      <c r="A120" s="2"/>
      <c r="B120" s="15">
        <v>109</v>
      </c>
      <c r="C120" s="15" t="s">
        <v>136</v>
      </c>
      <c r="D120" s="40" t="s">
        <v>40</v>
      </c>
      <c r="E120" s="48">
        <v>400</v>
      </c>
      <c r="F120" s="18"/>
      <c r="G120" s="16"/>
      <c r="H120" s="77">
        <f t="shared" si="7"/>
        <v>0</v>
      </c>
      <c r="I120" s="15"/>
      <c r="J120" s="2"/>
      <c r="K120" s="2"/>
    </row>
    <row r="121" spans="1:11" ht="15">
      <c r="A121" s="2"/>
      <c r="B121" s="15">
        <v>110</v>
      </c>
      <c r="C121" s="15" t="s">
        <v>106</v>
      </c>
      <c r="D121" s="40" t="s">
        <v>40</v>
      </c>
      <c r="E121" s="48">
        <v>150</v>
      </c>
      <c r="F121" s="18"/>
      <c r="G121" s="16"/>
      <c r="H121" s="77">
        <f t="shared" si="7"/>
        <v>0</v>
      </c>
      <c r="I121" s="15"/>
      <c r="J121" s="2"/>
      <c r="K121" s="2"/>
    </row>
    <row r="122" spans="1:11" ht="15">
      <c r="A122" s="2"/>
      <c r="B122" s="15">
        <v>111</v>
      </c>
      <c r="C122" s="15" t="s">
        <v>137</v>
      </c>
      <c r="D122" s="40" t="s">
        <v>138</v>
      </c>
      <c r="E122" s="48">
        <v>200</v>
      </c>
      <c r="F122" s="18"/>
      <c r="G122" s="16"/>
      <c r="H122" s="77">
        <f t="shared" si="7"/>
        <v>0</v>
      </c>
      <c r="I122" s="15"/>
      <c r="J122" s="2"/>
      <c r="K122" s="2"/>
    </row>
    <row r="123" spans="1:11" ht="15">
      <c r="A123" s="2"/>
      <c r="B123" s="15">
        <v>112</v>
      </c>
      <c r="C123" s="15" t="s">
        <v>68</v>
      </c>
      <c r="D123" s="40" t="s">
        <v>40</v>
      </c>
      <c r="E123" s="48">
        <v>230</v>
      </c>
      <c r="F123" s="18"/>
      <c r="G123" s="16"/>
      <c r="H123" s="77">
        <f t="shared" si="7"/>
        <v>0</v>
      </c>
      <c r="I123" s="15"/>
      <c r="J123" s="2"/>
      <c r="K123" s="2"/>
    </row>
    <row r="124" spans="1:11" ht="15">
      <c r="A124" s="2"/>
      <c r="B124" s="15">
        <v>113</v>
      </c>
      <c r="C124" s="19" t="s">
        <v>70</v>
      </c>
      <c r="D124" s="40" t="s">
        <v>40</v>
      </c>
      <c r="E124" s="48">
        <v>80</v>
      </c>
      <c r="F124" s="18"/>
      <c r="G124" s="16"/>
      <c r="H124" s="77">
        <f t="shared" si="7"/>
        <v>0</v>
      </c>
      <c r="I124" s="15"/>
      <c r="J124" s="2"/>
      <c r="K124" s="2"/>
    </row>
    <row r="125" spans="1:11" ht="15">
      <c r="A125" s="2"/>
      <c r="B125" s="15">
        <v>114</v>
      </c>
      <c r="C125" s="15" t="s">
        <v>111</v>
      </c>
      <c r="D125" s="40" t="s">
        <v>40</v>
      </c>
      <c r="E125" s="48">
        <v>80</v>
      </c>
      <c r="F125" s="18"/>
      <c r="G125" s="16"/>
      <c r="H125" s="77">
        <f t="shared" si="7"/>
        <v>0</v>
      </c>
      <c r="I125" s="15"/>
      <c r="J125" s="2"/>
      <c r="K125" s="2"/>
    </row>
    <row r="126" spans="1:11" ht="15">
      <c r="A126" s="2"/>
      <c r="B126" s="15">
        <v>115</v>
      </c>
      <c r="C126" s="15" t="s">
        <v>110</v>
      </c>
      <c r="D126" s="40" t="s">
        <v>22</v>
      </c>
      <c r="E126" s="48">
        <v>20</v>
      </c>
      <c r="F126" s="18"/>
      <c r="G126" s="16"/>
      <c r="H126" s="77">
        <f t="shared" si="7"/>
        <v>0</v>
      </c>
      <c r="I126" s="15"/>
      <c r="J126" s="2"/>
      <c r="K126" s="2"/>
    </row>
    <row r="127" spans="1:11" ht="15">
      <c r="A127" s="2"/>
      <c r="B127" s="15">
        <v>116</v>
      </c>
      <c r="C127" s="15" t="s">
        <v>107</v>
      </c>
      <c r="D127" s="40" t="s">
        <v>22</v>
      </c>
      <c r="E127" s="48">
        <v>80</v>
      </c>
      <c r="F127" s="18"/>
      <c r="G127" s="16"/>
      <c r="H127" s="77">
        <f t="shared" si="7"/>
        <v>0</v>
      </c>
      <c r="I127" s="15"/>
      <c r="J127" s="2"/>
      <c r="K127" s="2"/>
    </row>
    <row r="128" spans="1:11" ht="15">
      <c r="A128" s="2"/>
      <c r="B128" s="15">
        <v>117</v>
      </c>
      <c r="C128" s="15" t="s">
        <v>56</v>
      </c>
      <c r="D128" s="40" t="s">
        <v>40</v>
      </c>
      <c r="E128" s="48">
        <v>20</v>
      </c>
      <c r="F128" s="18"/>
      <c r="G128" s="16"/>
      <c r="H128" s="77">
        <f t="shared" si="7"/>
        <v>0</v>
      </c>
      <c r="I128" s="15"/>
      <c r="J128" s="2"/>
      <c r="K128" s="2"/>
    </row>
    <row r="129" spans="1:11" ht="15">
      <c r="A129" s="2"/>
      <c r="B129" s="15">
        <v>118</v>
      </c>
      <c r="C129" s="15" t="s">
        <v>108</v>
      </c>
      <c r="D129" s="40" t="s">
        <v>22</v>
      </c>
      <c r="E129" s="48">
        <v>50</v>
      </c>
      <c r="F129" s="18"/>
      <c r="G129" s="16"/>
      <c r="H129" s="77">
        <f t="shared" si="7"/>
        <v>0</v>
      </c>
      <c r="I129" s="15"/>
      <c r="J129" s="2"/>
      <c r="K129" s="2"/>
    </row>
    <row r="130" spans="1:11" ht="15">
      <c r="A130" s="2"/>
      <c r="B130" s="15">
        <v>119</v>
      </c>
      <c r="C130" s="15" t="s">
        <v>109</v>
      </c>
      <c r="D130" s="40" t="s">
        <v>22</v>
      </c>
      <c r="E130" s="48">
        <v>100</v>
      </c>
      <c r="F130" s="18"/>
      <c r="G130" s="16"/>
      <c r="H130" s="77">
        <f t="shared" si="7"/>
        <v>0</v>
      </c>
      <c r="I130" s="15"/>
      <c r="J130" s="2"/>
      <c r="K130" s="2"/>
    </row>
    <row r="131" spans="1:11" ht="15">
      <c r="A131" s="2"/>
      <c r="B131" s="15">
        <v>120</v>
      </c>
      <c r="C131" s="15" t="s">
        <v>121</v>
      </c>
      <c r="D131" s="40" t="s">
        <v>22</v>
      </c>
      <c r="E131" s="48">
        <v>10</v>
      </c>
      <c r="F131" s="18"/>
      <c r="G131" s="16"/>
      <c r="H131" s="77">
        <f t="shared" si="7"/>
        <v>0</v>
      </c>
      <c r="I131" s="15"/>
      <c r="J131" s="2"/>
      <c r="K131" s="2"/>
    </row>
    <row r="132" spans="1:11" ht="15">
      <c r="A132" s="2"/>
      <c r="B132" s="15">
        <v>121</v>
      </c>
      <c r="C132" s="15" t="s">
        <v>69</v>
      </c>
      <c r="D132" s="40" t="s">
        <v>40</v>
      </c>
      <c r="E132" s="48">
        <v>160</v>
      </c>
      <c r="F132" s="18"/>
      <c r="G132" s="16"/>
      <c r="H132" s="77">
        <f t="shared" si="7"/>
        <v>0</v>
      </c>
      <c r="I132" s="15"/>
      <c r="J132" s="2"/>
      <c r="K132" s="2"/>
    </row>
    <row r="133" spans="1:10" ht="15">
      <c r="A133" s="2"/>
      <c r="B133" s="15">
        <v>122</v>
      </c>
      <c r="C133" s="15" t="s">
        <v>112</v>
      </c>
      <c r="D133" s="40" t="s">
        <v>40</v>
      </c>
      <c r="E133" s="48">
        <v>80</v>
      </c>
      <c r="F133" s="18"/>
      <c r="G133" s="16"/>
      <c r="H133" s="77">
        <f t="shared" si="7"/>
        <v>0</v>
      </c>
      <c r="I133" s="15"/>
      <c r="J133" s="2"/>
    </row>
    <row r="134" spans="1:9" ht="15">
      <c r="A134" s="2"/>
      <c r="B134" s="28"/>
      <c r="C134" s="28"/>
      <c r="D134" s="44"/>
      <c r="E134" s="44"/>
      <c r="F134" s="28"/>
      <c r="G134" s="28"/>
      <c r="H134" s="81"/>
      <c r="I134" s="2"/>
    </row>
    <row r="135" spans="5:9" ht="15">
      <c r="E135" s="9"/>
      <c r="F135" s="4"/>
      <c r="G135" s="2"/>
      <c r="H135" s="81"/>
      <c r="I135" s="2"/>
    </row>
    <row r="136" spans="4:9" ht="15">
      <c r="D136"/>
      <c r="E136"/>
      <c r="F136" t="s">
        <v>72</v>
      </c>
      <c r="H136" s="82">
        <f>SUM(H9:H133)</f>
        <v>0</v>
      </c>
      <c r="I136" t="s">
        <v>139</v>
      </c>
    </row>
    <row r="137" spans="4:9" ht="15">
      <c r="D137"/>
      <c r="E137"/>
      <c r="H137" s="82"/>
      <c r="I137"/>
    </row>
    <row r="138" spans="4:9" ht="15">
      <c r="D138"/>
      <c r="E138"/>
      <c r="H138" s="82"/>
      <c r="I138"/>
    </row>
    <row r="139" spans="4:9" ht="15">
      <c r="D139"/>
      <c r="E139"/>
      <c r="H139" s="82"/>
      <c r="I139"/>
    </row>
    <row r="140" spans="4:9" ht="15">
      <c r="D140"/>
      <c r="E140"/>
      <c r="H140" s="82"/>
      <c r="I140"/>
    </row>
    <row r="141" spans="4:9" ht="15">
      <c r="D141"/>
      <c r="E141"/>
      <c r="H141" s="82"/>
      <c r="I141"/>
    </row>
    <row r="142" spans="4:9" ht="15">
      <c r="D142"/>
      <c r="E142"/>
      <c r="H142" s="82"/>
      <c r="I142"/>
    </row>
    <row r="143" spans="4:9" ht="15">
      <c r="D143"/>
      <c r="E143"/>
      <c r="H143" s="82"/>
      <c r="I143"/>
    </row>
    <row r="144" spans="4:9" ht="15">
      <c r="D144"/>
      <c r="E144"/>
      <c r="H144" s="82"/>
      <c r="I144"/>
    </row>
    <row r="145" spans="4:9" ht="15">
      <c r="D145"/>
      <c r="E145"/>
      <c r="H145" s="82"/>
      <c r="I145"/>
    </row>
    <row r="146" spans="4:9" ht="15">
      <c r="D146"/>
      <c r="E146"/>
      <c r="H146" s="82"/>
      <c r="I146"/>
    </row>
    <row r="147" spans="4:9" ht="15">
      <c r="D147"/>
      <c r="E147"/>
      <c r="H147" s="82"/>
      <c r="I147"/>
    </row>
    <row r="148" spans="4:9" ht="15">
      <c r="D148"/>
      <c r="E148"/>
      <c r="H148" s="82"/>
      <c r="I148"/>
    </row>
    <row r="149" spans="4:9" ht="15">
      <c r="D149"/>
      <c r="E149"/>
      <c r="H149" s="82"/>
      <c r="I149"/>
    </row>
    <row r="150" spans="4:9" ht="15">
      <c r="D150"/>
      <c r="E150"/>
      <c r="H150" s="82"/>
      <c r="I150"/>
    </row>
    <row r="151" spans="4:9" ht="15">
      <c r="D151"/>
      <c r="E151"/>
      <c r="H151" s="82"/>
      <c r="I151"/>
    </row>
    <row r="152" spans="4:9" ht="15">
      <c r="D152"/>
      <c r="E152"/>
      <c r="H152" s="82"/>
      <c r="I152"/>
    </row>
    <row r="153" spans="4:9" ht="15">
      <c r="D153"/>
      <c r="E153"/>
      <c r="H153" s="82"/>
      <c r="I153"/>
    </row>
    <row r="154" spans="4:9" ht="15">
      <c r="D154"/>
      <c r="E154"/>
      <c r="H154" s="82"/>
      <c r="I154"/>
    </row>
    <row r="155" spans="4:9" ht="15">
      <c r="D155"/>
      <c r="E155"/>
      <c r="H155" s="82"/>
      <c r="I155"/>
    </row>
    <row r="156" spans="4:9" ht="15">
      <c r="D156"/>
      <c r="E156"/>
      <c r="H156" s="82"/>
      <c r="I156"/>
    </row>
    <row r="157" spans="4:9" ht="15">
      <c r="D157"/>
      <c r="E157"/>
      <c r="H157" s="82"/>
      <c r="I157"/>
    </row>
    <row r="158" spans="4:9" ht="15">
      <c r="D158"/>
      <c r="E158"/>
      <c r="H158" s="82"/>
      <c r="I158"/>
    </row>
    <row r="159" spans="4:9" ht="15">
      <c r="D159"/>
      <c r="E159"/>
      <c r="H159" s="82"/>
      <c r="I159"/>
    </row>
    <row r="160" spans="4:9" ht="15">
      <c r="D160"/>
      <c r="E160"/>
      <c r="H160" s="82"/>
      <c r="I160"/>
    </row>
    <row r="161" spans="4:9" ht="15">
      <c r="D161"/>
      <c r="E161"/>
      <c r="H161" s="82"/>
      <c r="I161"/>
    </row>
    <row r="162" spans="4:9" ht="15">
      <c r="D162"/>
      <c r="E162"/>
      <c r="H162" s="82"/>
      <c r="I162"/>
    </row>
    <row r="163" spans="4:9" ht="15">
      <c r="D163"/>
      <c r="E163"/>
      <c r="H163" s="82"/>
      <c r="I163"/>
    </row>
    <row r="164" spans="4:9" ht="15">
      <c r="D164"/>
      <c r="E164"/>
      <c r="H164" s="82"/>
      <c r="I164"/>
    </row>
    <row r="165" spans="4:9" ht="15">
      <c r="D165"/>
      <c r="E165"/>
      <c r="H165" s="82"/>
      <c r="I165"/>
    </row>
    <row r="166" spans="4:9" ht="15">
      <c r="D166"/>
      <c r="E166"/>
      <c r="H166" s="82"/>
      <c r="I166"/>
    </row>
    <row r="167" spans="4:9" ht="15">
      <c r="D167"/>
      <c r="E167"/>
      <c r="H167" s="82"/>
      <c r="I167"/>
    </row>
    <row r="168" spans="4:9" ht="15">
      <c r="D168"/>
      <c r="E168"/>
      <c r="H168" s="82"/>
      <c r="I168"/>
    </row>
    <row r="169" spans="4:9" ht="15">
      <c r="D169"/>
      <c r="E169"/>
      <c r="H169" s="82"/>
      <c r="I169"/>
    </row>
    <row r="170" spans="4:9" ht="15">
      <c r="D170"/>
      <c r="E170"/>
      <c r="H170" s="82"/>
      <c r="I170"/>
    </row>
    <row r="171" spans="4:9" ht="15">
      <c r="D171"/>
      <c r="E171"/>
      <c r="H171" s="82"/>
      <c r="I171"/>
    </row>
    <row r="172" spans="4:9" ht="15">
      <c r="D172"/>
      <c r="E172"/>
      <c r="H172" s="82"/>
      <c r="I172"/>
    </row>
    <row r="173" spans="4:9" ht="15">
      <c r="D173"/>
      <c r="E173"/>
      <c r="H173" s="82"/>
      <c r="I173"/>
    </row>
    <row r="174" spans="4:9" ht="15">
      <c r="D174"/>
      <c r="E174"/>
      <c r="H174" s="82"/>
      <c r="I174"/>
    </row>
    <row r="175" spans="4:9" ht="15">
      <c r="D175"/>
      <c r="E175"/>
      <c r="H175" s="82"/>
      <c r="I175"/>
    </row>
    <row r="176" spans="4:9" ht="15">
      <c r="D176"/>
      <c r="E176"/>
      <c r="H176" s="82"/>
      <c r="I176"/>
    </row>
    <row r="177" spans="4:9" ht="15">
      <c r="D177"/>
      <c r="E177"/>
      <c r="H177" s="82"/>
      <c r="I177"/>
    </row>
    <row r="178" spans="4:9" ht="15">
      <c r="D178"/>
      <c r="E178"/>
      <c r="H178" s="82"/>
      <c r="I178"/>
    </row>
    <row r="179" spans="4:9" ht="15">
      <c r="D179"/>
      <c r="E179"/>
      <c r="H179" s="82"/>
      <c r="I179"/>
    </row>
    <row r="180" spans="4:9" ht="15">
      <c r="D180"/>
      <c r="E180"/>
      <c r="H180" s="82"/>
      <c r="I180"/>
    </row>
    <row r="181" spans="4:9" ht="15">
      <c r="D181"/>
      <c r="E181"/>
      <c r="H181" s="82"/>
      <c r="I181"/>
    </row>
    <row r="182" spans="4:9" ht="15">
      <c r="D182"/>
      <c r="E182"/>
      <c r="H182" s="82"/>
      <c r="I182"/>
    </row>
    <row r="183" spans="4:9" ht="15">
      <c r="D183"/>
      <c r="E183"/>
      <c r="H183" s="82"/>
      <c r="I183"/>
    </row>
    <row r="184" spans="4:9" ht="15">
      <c r="D184"/>
      <c r="E184"/>
      <c r="H184" s="82"/>
      <c r="I184"/>
    </row>
    <row r="185" spans="4:9" ht="15">
      <c r="D185"/>
      <c r="E185"/>
      <c r="H185" s="82"/>
      <c r="I185"/>
    </row>
    <row r="186" spans="4:9" ht="15">
      <c r="D186"/>
      <c r="E186"/>
      <c r="H186" s="82"/>
      <c r="I186"/>
    </row>
    <row r="187" spans="4:9" ht="15">
      <c r="D187"/>
      <c r="E187"/>
      <c r="H187" s="82"/>
      <c r="I187"/>
    </row>
    <row r="188" spans="4:9" ht="15">
      <c r="D188"/>
      <c r="E188"/>
      <c r="H188" s="82"/>
      <c r="I188"/>
    </row>
    <row r="189" spans="4:9" ht="15">
      <c r="D189"/>
      <c r="E189"/>
      <c r="H189" s="82"/>
      <c r="I189"/>
    </row>
    <row r="190" spans="4:9" ht="15">
      <c r="D190"/>
      <c r="E190"/>
      <c r="H190" s="82"/>
      <c r="I190"/>
    </row>
    <row r="191" spans="4:9" ht="15">
      <c r="D191"/>
      <c r="E191"/>
      <c r="H191" s="82"/>
      <c r="I191"/>
    </row>
    <row r="192" spans="4:9" ht="15">
      <c r="D192"/>
      <c r="E192"/>
      <c r="H192" s="82"/>
      <c r="I192"/>
    </row>
    <row r="193" spans="4:9" ht="15">
      <c r="D193"/>
      <c r="E193"/>
      <c r="H193" s="82"/>
      <c r="I193"/>
    </row>
    <row r="194" spans="4:9" ht="15">
      <c r="D194"/>
      <c r="E194"/>
      <c r="H194" s="82"/>
      <c r="I194"/>
    </row>
    <row r="195" spans="4:9" ht="15">
      <c r="D195"/>
      <c r="E195"/>
      <c r="H195" s="82"/>
      <c r="I195"/>
    </row>
    <row r="196" spans="4:9" ht="15">
      <c r="D196"/>
      <c r="E196"/>
      <c r="H196" s="82"/>
      <c r="I196"/>
    </row>
    <row r="197" spans="4:9" ht="15">
      <c r="D197"/>
      <c r="E197"/>
      <c r="H197" s="82"/>
      <c r="I197"/>
    </row>
    <row r="198" spans="4:9" ht="15">
      <c r="D198"/>
      <c r="E198"/>
      <c r="H198" s="82"/>
      <c r="I198"/>
    </row>
    <row r="199" spans="4:9" ht="15">
      <c r="D199"/>
      <c r="E199"/>
      <c r="H199" s="82"/>
      <c r="I199"/>
    </row>
    <row r="200" spans="4:9" ht="15">
      <c r="D200"/>
      <c r="E200"/>
      <c r="H200" s="82"/>
      <c r="I200"/>
    </row>
    <row r="201" spans="4:9" ht="15">
      <c r="D201"/>
      <c r="E201"/>
      <c r="H201" s="82"/>
      <c r="I201"/>
    </row>
    <row r="202" spans="4:9" ht="15">
      <c r="D202"/>
      <c r="E202"/>
      <c r="H202" s="82"/>
      <c r="I202"/>
    </row>
    <row r="203" spans="4:9" ht="15">
      <c r="D203"/>
      <c r="E203"/>
      <c r="H203" s="82"/>
      <c r="I203"/>
    </row>
    <row r="204" spans="4:9" ht="15">
      <c r="D204"/>
      <c r="E204"/>
      <c r="H204" s="82"/>
      <c r="I204"/>
    </row>
    <row r="205" spans="4:9" ht="15">
      <c r="D205"/>
      <c r="E205"/>
      <c r="H205" s="82"/>
      <c r="I205"/>
    </row>
    <row r="206" spans="4:9" ht="15">
      <c r="D206"/>
      <c r="E206"/>
      <c r="H206" s="82"/>
      <c r="I206"/>
    </row>
    <row r="207" spans="4:9" ht="15">
      <c r="D207"/>
      <c r="E207"/>
      <c r="H207" s="82"/>
      <c r="I207"/>
    </row>
    <row r="208" spans="4:9" ht="15">
      <c r="D208"/>
      <c r="E208"/>
      <c r="H208" s="82"/>
      <c r="I208"/>
    </row>
    <row r="209" spans="4:9" ht="15">
      <c r="D209"/>
      <c r="E209"/>
      <c r="H209" s="82"/>
      <c r="I209"/>
    </row>
    <row r="210" spans="4:9" ht="15">
      <c r="D210"/>
      <c r="E210"/>
      <c r="H210" s="82"/>
      <c r="I210"/>
    </row>
    <row r="211" spans="4:9" ht="15">
      <c r="D211"/>
      <c r="E211"/>
      <c r="H211" s="82"/>
      <c r="I211"/>
    </row>
    <row r="212" spans="4:9" ht="15">
      <c r="D212"/>
      <c r="E212"/>
      <c r="H212" s="82"/>
      <c r="I212"/>
    </row>
    <row r="213" spans="4:9" ht="15">
      <c r="D213"/>
      <c r="E213"/>
      <c r="H213" s="82"/>
      <c r="I213"/>
    </row>
    <row r="214" spans="4:9" ht="15">
      <c r="D214"/>
      <c r="E214"/>
      <c r="H214" s="82"/>
      <c r="I214"/>
    </row>
    <row r="215" spans="4:9" ht="15">
      <c r="D215"/>
      <c r="E215"/>
      <c r="H215" s="82"/>
      <c r="I215"/>
    </row>
    <row r="216" spans="4:9" ht="15">
      <c r="D216"/>
      <c r="E216"/>
      <c r="H216" s="82"/>
      <c r="I216"/>
    </row>
    <row r="217" spans="4:9" ht="15">
      <c r="D217"/>
      <c r="E217"/>
      <c r="H217" s="82"/>
      <c r="I217"/>
    </row>
    <row r="218" spans="4:9" ht="15">
      <c r="D218"/>
      <c r="E218"/>
      <c r="H218" s="82"/>
      <c r="I218"/>
    </row>
    <row r="219" spans="4:9" ht="15">
      <c r="D219"/>
      <c r="E219"/>
      <c r="H219" s="82"/>
      <c r="I219"/>
    </row>
    <row r="220" spans="4:9" ht="15">
      <c r="D220"/>
      <c r="E220"/>
      <c r="H220" s="82"/>
      <c r="I220"/>
    </row>
    <row r="221" spans="4:9" ht="15">
      <c r="D221"/>
      <c r="E221"/>
      <c r="H221" s="82"/>
      <c r="I221"/>
    </row>
    <row r="222" spans="4:9" ht="15">
      <c r="D222"/>
      <c r="E222"/>
      <c r="H222" s="82"/>
      <c r="I222"/>
    </row>
    <row r="223" spans="4:9" ht="15">
      <c r="D223"/>
      <c r="E223"/>
      <c r="H223" s="82"/>
      <c r="I223"/>
    </row>
    <row r="224" spans="4:9" ht="15">
      <c r="D224"/>
      <c r="E224"/>
      <c r="H224" s="82"/>
      <c r="I224"/>
    </row>
    <row r="225" spans="4:9" ht="15">
      <c r="D225"/>
      <c r="E225"/>
      <c r="H225" s="82"/>
      <c r="I225"/>
    </row>
    <row r="226" spans="4:9" ht="15">
      <c r="D226"/>
      <c r="E226"/>
      <c r="H226" s="82"/>
      <c r="I226"/>
    </row>
    <row r="227" spans="4:9" ht="15">
      <c r="D227"/>
      <c r="E227"/>
      <c r="H227" s="82"/>
      <c r="I227"/>
    </row>
    <row r="228" spans="4:9" ht="15">
      <c r="D228"/>
      <c r="E228"/>
      <c r="H228" s="82"/>
      <c r="I228"/>
    </row>
    <row r="229" spans="4:9" ht="15">
      <c r="D229"/>
      <c r="E229"/>
      <c r="H229" s="82"/>
      <c r="I229"/>
    </row>
    <row r="230" spans="4:9" ht="15">
      <c r="D230"/>
      <c r="E230"/>
      <c r="H230" s="82"/>
      <c r="I230"/>
    </row>
    <row r="231" spans="4:9" ht="15">
      <c r="D231"/>
      <c r="E231"/>
      <c r="H231" s="82"/>
      <c r="I231"/>
    </row>
    <row r="232" spans="4:9" ht="15">
      <c r="D232"/>
      <c r="E232"/>
      <c r="H232" s="82"/>
      <c r="I232"/>
    </row>
    <row r="233" spans="4:9" ht="15">
      <c r="D233"/>
      <c r="E233"/>
      <c r="H233" s="82"/>
      <c r="I233"/>
    </row>
    <row r="234" spans="4:9" ht="15">
      <c r="D234"/>
      <c r="E234"/>
      <c r="H234" s="82"/>
      <c r="I234"/>
    </row>
    <row r="235" spans="4:9" ht="15">
      <c r="D235"/>
      <c r="E235"/>
      <c r="H235" s="82"/>
      <c r="I235"/>
    </row>
    <row r="236" spans="4:9" ht="15">
      <c r="D236"/>
      <c r="E236"/>
      <c r="H236" s="82"/>
      <c r="I236"/>
    </row>
    <row r="237" spans="4:9" ht="15">
      <c r="D237"/>
      <c r="E237"/>
      <c r="H237" s="82"/>
      <c r="I237"/>
    </row>
    <row r="238" spans="4:9" ht="15">
      <c r="D238"/>
      <c r="E238"/>
      <c r="H238" s="82"/>
      <c r="I238"/>
    </row>
    <row r="239" spans="4:9" ht="15">
      <c r="D239"/>
      <c r="E239"/>
      <c r="H239" s="82"/>
      <c r="I239"/>
    </row>
    <row r="240" spans="4:9" ht="15">
      <c r="D240"/>
      <c r="E240"/>
      <c r="H240" s="82"/>
      <c r="I240"/>
    </row>
    <row r="241" spans="4:9" ht="15">
      <c r="D241"/>
      <c r="E241"/>
      <c r="H241" s="82"/>
      <c r="I241"/>
    </row>
    <row r="242" spans="4:9" ht="15">
      <c r="D242"/>
      <c r="E242"/>
      <c r="H242" s="82"/>
      <c r="I242"/>
    </row>
    <row r="243" spans="4:9" ht="15">
      <c r="D243"/>
      <c r="E243"/>
      <c r="H243" s="82"/>
      <c r="I243"/>
    </row>
    <row r="244" spans="4:9" ht="15">
      <c r="D244"/>
      <c r="E244"/>
      <c r="H244" s="82"/>
      <c r="I244"/>
    </row>
    <row r="245" spans="4:9" ht="15">
      <c r="D245"/>
      <c r="E245"/>
      <c r="H245" s="82"/>
      <c r="I245"/>
    </row>
    <row r="246" spans="4:9" ht="15">
      <c r="D246"/>
      <c r="E246"/>
      <c r="H246" s="82"/>
      <c r="I246"/>
    </row>
    <row r="247" spans="4:9" ht="15">
      <c r="D247"/>
      <c r="E247"/>
      <c r="H247" s="82"/>
      <c r="I247"/>
    </row>
    <row r="248" spans="4:9" ht="15">
      <c r="D248"/>
      <c r="E248"/>
      <c r="H248" s="82"/>
      <c r="I248"/>
    </row>
    <row r="249" spans="4:9" ht="15">
      <c r="D249"/>
      <c r="E249"/>
      <c r="H249" s="82"/>
      <c r="I249"/>
    </row>
    <row r="250" spans="4:9" ht="15">
      <c r="D250"/>
      <c r="E250"/>
      <c r="H250" s="82"/>
      <c r="I250"/>
    </row>
    <row r="251" spans="4:9" ht="15">
      <c r="D251"/>
      <c r="E251"/>
      <c r="H251" s="82"/>
      <c r="I251"/>
    </row>
    <row r="252" spans="4:9" ht="15">
      <c r="D252"/>
      <c r="E252"/>
      <c r="H252" s="82"/>
      <c r="I252"/>
    </row>
    <row r="253" spans="4:9" ht="15">
      <c r="D253"/>
      <c r="E253"/>
      <c r="H253" s="82"/>
      <c r="I253"/>
    </row>
    <row r="254" spans="4:9" ht="15">
      <c r="D254"/>
      <c r="E254"/>
      <c r="H254" s="82"/>
      <c r="I254"/>
    </row>
    <row r="255" spans="4:9" ht="15">
      <c r="D255"/>
      <c r="E255"/>
      <c r="H255" s="82"/>
      <c r="I255"/>
    </row>
    <row r="256" spans="4:9" ht="15">
      <c r="D256"/>
      <c r="E256"/>
      <c r="H256" s="82"/>
      <c r="I256"/>
    </row>
    <row r="257" spans="4:9" ht="15">
      <c r="D257"/>
      <c r="E257"/>
      <c r="H257" s="82"/>
      <c r="I257"/>
    </row>
    <row r="258" spans="4:9" ht="15">
      <c r="D258"/>
      <c r="E258"/>
      <c r="H258" s="82"/>
      <c r="I258"/>
    </row>
    <row r="259" spans="4:9" ht="15">
      <c r="D259"/>
      <c r="E259"/>
      <c r="H259" s="82"/>
      <c r="I259"/>
    </row>
    <row r="260" spans="4:9" ht="15">
      <c r="D260"/>
      <c r="E260"/>
      <c r="H260" s="82"/>
      <c r="I260"/>
    </row>
    <row r="261" spans="4:9" ht="15">
      <c r="D261"/>
      <c r="E261"/>
      <c r="H261" s="82"/>
      <c r="I261"/>
    </row>
    <row r="262" spans="4:9" ht="15">
      <c r="D262"/>
      <c r="E262"/>
      <c r="H262" s="82"/>
      <c r="I262"/>
    </row>
    <row r="263" spans="4:9" ht="15">
      <c r="D263"/>
      <c r="E263"/>
      <c r="H263" s="82"/>
      <c r="I263"/>
    </row>
    <row r="264" spans="4:9" ht="15">
      <c r="D264"/>
      <c r="E264"/>
      <c r="H264" s="82"/>
      <c r="I264"/>
    </row>
    <row r="265" spans="4:9" ht="15">
      <c r="D265"/>
      <c r="E265"/>
      <c r="H265" s="82"/>
      <c r="I265"/>
    </row>
    <row r="266" spans="4:9" ht="15">
      <c r="D266"/>
      <c r="E266"/>
      <c r="H266" s="82"/>
      <c r="I266"/>
    </row>
    <row r="267" spans="4:9" ht="15">
      <c r="D267"/>
      <c r="E267"/>
      <c r="H267" s="82"/>
      <c r="I267"/>
    </row>
    <row r="268" spans="4:9" ht="15">
      <c r="D268"/>
      <c r="E268"/>
      <c r="H268" s="82"/>
      <c r="I268"/>
    </row>
    <row r="269" spans="4:9" ht="15">
      <c r="D269"/>
      <c r="E269"/>
      <c r="H269" s="82"/>
      <c r="I269"/>
    </row>
    <row r="270" spans="4:9" ht="15">
      <c r="D270"/>
      <c r="E270"/>
      <c r="H270" s="82"/>
      <c r="I270"/>
    </row>
    <row r="271" spans="4:9" ht="15">
      <c r="D271"/>
      <c r="E271"/>
      <c r="H271" s="82"/>
      <c r="I271"/>
    </row>
    <row r="272" spans="4:9" ht="15">
      <c r="D272"/>
      <c r="E272"/>
      <c r="H272" s="82"/>
      <c r="I272"/>
    </row>
    <row r="273" spans="4:9" ht="15">
      <c r="D273"/>
      <c r="E273"/>
      <c r="H273" s="82"/>
      <c r="I273"/>
    </row>
    <row r="274" spans="4:9" ht="15">
      <c r="D274"/>
      <c r="E274"/>
      <c r="H274" s="82"/>
      <c r="I274"/>
    </row>
    <row r="275" spans="4:9" ht="15">
      <c r="D275"/>
      <c r="E275"/>
      <c r="H275" s="82"/>
      <c r="I275"/>
    </row>
    <row r="276" spans="4:9" ht="15">
      <c r="D276"/>
      <c r="E276"/>
      <c r="H276" s="82"/>
      <c r="I276"/>
    </row>
    <row r="277" spans="4:9" ht="15">
      <c r="D277"/>
      <c r="E277"/>
      <c r="H277" s="82"/>
      <c r="I277"/>
    </row>
    <row r="278" spans="4:9" ht="15">
      <c r="D278"/>
      <c r="E278"/>
      <c r="H278" s="82"/>
      <c r="I278"/>
    </row>
    <row r="279" spans="4:9" ht="15">
      <c r="D279"/>
      <c r="E279"/>
      <c r="H279" s="82"/>
      <c r="I279"/>
    </row>
    <row r="280" spans="4:9" ht="15">
      <c r="D280"/>
      <c r="E280"/>
      <c r="H280" s="82"/>
      <c r="I280"/>
    </row>
    <row r="281" spans="4:9" ht="15">
      <c r="D281"/>
      <c r="E281"/>
      <c r="H281" s="82"/>
      <c r="I281"/>
    </row>
    <row r="282" spans="4:9" ht="15">
      <c r="D282"/>
      <c r="E282"/>
      <c r="H282" s="82"/>
      <c r="I282"/>
    </row>
    <row r="283" spans="4:9" ht="15">
      <c r="D283"/>
      <c r="E283"/>
      <c r="H283" s="82"/>
      <c r="I283"/>
    </row>
    <row r="284" spans="4:9" ht="15">
      <c r="D284"/>
      <c r="E284"/>
      <c r="H284" s="82"/>
      <c r="I284"/>
    </row>
    <row r="285" spans="4:9" ht="15">
      <c r="D285"/>
      <c r="E285"/>
      <c r="H285" s="82"/>
      <c r="I285"/>
    </row>
    <row r="286" spans="4:9" ht="15">
      <c r="D286"/>
      <c r="E286"/>
      <c r="H286" s="82"/>
      <c r="I286"/>
    </row>
    <row r="287" spans="4:9" ht="15">
      <c r="D287"/>
      <c r="E287"/>
      <c r="H287" s="82"/>
      <c r="I287"/>
    </row>
    <row r="288" spans="4:9" ht="15">
      <c r="D288"/>
      <c r="E288"/>
      <c r="H288" s="82"/>
      <c r="I288"/>
    </row>
    <row r="289" spans="4:9" ht="15">
      <c r="D289"/>
      <c r="E289"/>
      <c r="H289" s="82"/>
      <c r="I289"/>
    </row>
    <row r="290" spans="4:9" ht="15">
      <c r="D290"/>
      <c r="E290"/>
      <c r="H290" s="82"/>
      <c r="I290"/>
    </row>
    <row r="291" spans="4:9" ht="15">
      <c r="D291"/>
      <c r="E291"/>
      <c r="H291" s="82"/>
      <c r="I291"/>
    </row>
    <row r="292" spans="4:9" ht="15">
      <c r="D292"/>
      <c r="E292"/>
      <c r="H292" s="82"/>
      <c r="I292"/>
    </row>
    <row r="293" spans="4:9" ht="15">
      <c r="D293"/>
      <c r="E293"/>
      <c r="H293" s="82"/>
      <c r="I293"/>
    </row>
    <row r="294" spans="4:9" ht="15">
      <c r="D294"/>
      <c r="E294"/>
      <c r="H294" s="82"/>
      <c r="I294"/>
    </row>
    <row r="295" spans="4:9" ht="15">
      <c r="D295"/>
      <c r="E295"/>
      <c r="H295" s="82"/>
      <c r="I295"/>
    </row>
    <row r="296" spans="4:9" ht="15">
      <c r="D296"/>
      <c r="E296"/>
      <c r="H296" s="82"/>
      <c r="I296"/>
    </row>
    <row r="297" spans="4:9" ht="15">
      <c r="D297"/>
      <c r="E297"/>
      <c r="H297" s="82"/>
      <c r="I297"/>
    </row>
    <row r="298" spans="4:9" ht="15">
      <c r="D298"/>
      <c r="E298"/>
      <c r="H298" s="82"/>
      <c r="I298"/>
    </row>
    <row r="299" spans="4:9" ht="15">
      <c r="D299"/>
      <c r="E299"/>
      <c r="H299" s="82"/>
      <c r="I299"/>
    </row>
    <row r="300" spans="4:9" ht="15">
      <c r="D300"/>
      <c r="E300"/>
      <c r="H300" s="82"/>
      <c r="I300"/>
    </row>
    <row r="301" spans="4:9" ht="15">
      <c r="D301"/>
      <c r="E301"/>
      <c r="H301" s="82"/>
      <c r="I301"/>
    </row>
    <row r="302" spans="4:9" ht="15">
      <c r="D302"/>
      <c r="E302"/>
      <c r="H302" s="82"/>
      <c r="I302"/>
    </row>
    <row r="303" spans="4:9" ht="15">
      <c r="D303"/>
      <c r="E303"/>
      <c r="H303" s="82"/>
      <c r="I303"/>
    </row>
    <row r="304" spans="4:9" ht="15">
      <c r="D304"/>
      <c r="E304"/>
      <c r="H304" s="82"/>
      <c r="I304"/>
    </row>
    <row r="305" spans="4:9" ht="15">
      <c r="D305"/>
      <c r="E305"/>
      <c r="H305" s="82"/>
      <c r="I305"/>
    </row>
    <row r="306" spans="4:9" ht="15">
      <c r="D306"/>
      <c r="E306"/>
      <c r="H306" s="82"/>
      <c r="I306"/>
    </row>
    <row r="307" spans="4:9" ht="15">
      <c r="D307"/>
      <c r="E307"/>
      <c r="H307" s="82"/>
      <c r="I307"/>
    </row>
    <row r="308" spans="4:9" ht="15">
      <c r="D308"/>
      <c r="E308"/>
      <c r="H308" s="82"/>
      <c r="I308"/>
    </row>
    <row r="309" spans="4:9" ht="15">
      <c r="D309"/>
      <c r="E309"/>
      <c r="H309" s="82"/>
      <c r="I309"/>
    </row>
    <row r="310" spans="4:9" ht="15">
      <c r="D310"/>
      <c r="E310"/>
      <c r="H310" s="82"/>
      <c r="I310"/>
    </row>
    <row r="311" spans="4:9" ht="15">
      <c r="D311"/>
      <c r="E311"/>
      <c r="H311" s="82"/>
      <c r="I311"/>
    </row>
    <row r="312" spans="4:9" ht="15">
      <c r="D312"/>
      <c r="E312"/>
      <c r="H312" s="82"/>
      <c r="I312"/>
    </row>
    <row r="313" spans="4:9" ht="15">
      <c r="D313"/>
      <c r="E313"/>
      <c r="H313" s="82"/>
      <c r="I313"/>
    </row>
    <row r="314" spans="4:9" ht="15">
      <c r="D314"/>
      <c r="E314"/>
      <c r="H314" s="82"/>
      <c r="I314"/>
    </row>
    <row r="315" spans="4:9" ht="15">
      <c r="D315"/>
      <c r="E315"/>
      <c r="H315" s="82"/>
      <c r="I315"/>
    </row>
    <row r="316" spans="4:9" ht="15">
      <c r="D316"/>
      <c r="E316"/>
      <c r="H316" s="82"/>
      <c r="I316"/>
    </row>
    <row r="317" spans="4:9" ht="15">
      <c r="D317"/>
      <c r="E317"/>
      <c r="H317" s="82"/>
      <c r="I317"/>
    </row>
    <row r="318" spans="4:9" ht="15">
      <c r="D318"/>
      <c r="E318"/>
      <c r="H318" s="82"/>
      <c r="I318"/>
    </row>
    <row r="319" spans="4:9" ht="15">
      <c r="D319"/>
      <c r="E319"/>
      <c r="H319" s="82"/>
      <c r="I319"/>
    </row>
    <row r="320" spans="4:9" ht="15">
      <c r="D320"/>
      <c r="E320"/>
      <c r="H320" s="82"/>
      <c r="I320"/>
    </row>
    <row r="321" spans="4:9" ht="15">
      <c r="D321"/>
      <c r="E321"/>
      <c r="H321" s="82"/>
      <c r="I321"/>
    </row>
    <row r="322" spans="4:9" ht="15">
      <c r="D322"/>
      <c r="E322"/>
      <c r="H322" s="82"/>
      <c r="I322"/>
    </row>
    <row r="323" spans="4:9" ht="15">
      <c r="D323"/>
      <c r="E323"/>
      <c r="H323" s="82"/>
      <c r="I323"/>
    </row>
    <row r="324" spans="4:9" ht="15">
      <c r="D324"/>
      <c r="E324"/>
      <c r="H324" s="82"/>
      <c r="I324"/>
    </row>
    <row r="325" spans="4:9" ht="15">
      <c r="D325"/>
      <c r="E325"/>
      <c r="H325" s="82"/>
      <c r="I325"/>
    </row>
    <row r="326" spans="4:9" ht="15">
      <c r="D326"/>
      <c r="E326"/>
      <c r="H326" s="82"/>
      <c r="I326"/>
    </row>
    <row r="327" spans="4:9" ht="15">
      <c r="D327"/>
      <c r="E327"/>
      <c r="H327" s="82"/>
      <c r="I327"/>
    </row>
    <row r="328" spans="4:9" ht="15">
      <c r="D328"/>
      <c r="E328"/>
      <c r="H328" s="82"/>
      <c r="I328"/>
    </row>
    <row r="329" spans="4:9" ht="15">
      <c r="D329"/>
      <c r="E329"/>
      <c r="H329" s="82"/>
      <c r="I329"/>
    </row>
    <row r="330" spans="4:9" ht="15">
      <c r="D330"/>
      <c r="E330"/>
      <c r="H330" s="82"/>
      <c r="I330"/>
    </row>
    <row r="331" spans="4:9" ht="15">
      <c r="D331"/>
      <c r="E331"/>
      <c r="H331" s="82"/>
      <c r="I331"/>
    </row>
    <row r="332" spans="4:9" ht="15">
      <c r="D332"/>
      <c r="E332"/>
      <c r="H332" s="82"/>
      <c r="I332"/>
    </row>
    <row r="333" spans="4:9" ht="15">
      <c r="D333"/>
      <c r="E333"/>
      <c r="H333" s="82"/>
      <c r="I333"/>
    </row>
    <row r="334" spans="4:9" ht="15">
      <c r="D334"/>
      <c r="E334"/>
      <c r="H334" s="82"/>
      <c r="I334"/>
    </row>
    <row r="335" spans="4:9" ht="15">
      <c r="D335"/>
      <c r="E335"/>
      <c r="H335" s="82"/>
      <c r="I335"/>
    </row>
    <row r="336" spans="4:9" ht="15">
      <c r="D336"/>
      <c r="E336"/>
      <c r="H336" s="82"/>
      <c r="I336"/>
    </row>
    <row r="337" spans="4:9" ht="15">
      <c r="D337"/>
      <c r="E337"/>
      <c r="H337" s="82"/>
      <c r="I337"/>
    </row>
    <row r="338" spans="4:9" ht="15">
      <c r="D338"/>
      <c r="E338"/>
      <c r="H338" s="82"/>
      <c r="I338"/>
    </row>
    <row r="339" spans="4:9" ht="15">
      <c r="D339"/>
      <c r="E339"/>
      <c r="H339" s="82"/>
      <c r="I339"/>
    </row>
    <row r="340" spans="4:9" ht="15">
      <c r="D340"/>
      <c r="E340"/>
      <c r="H340" s="82"/>
      <c r="I340"/>
    </row>
    <row r="341" spans="4:9" ht="15">
      <c r="D341"/>
      <c r="E341"/>
      <c r="H341" s="82"/>
      <c r="I341"/>
    </row>
    <row r="342" spans="4:9" ht="15">
      <c r="D342"/>
      <c r="E342"/>
      <c r="H342" s="82"/>
      <c r="I342"/>
    </row>
    <row r="343" spans="4:9" ht="15">
      <c r="D343"/>
      <c r="E343"/>
      <c r="H343" s="82"/>
      <c r="I343"/>
    </row>
    <row r="344" spans="4:9" ht="15">
      <c r="D344"/>
      <c r="E344"/>
      <c r="H344" s="82"/>
      <c r="I344"/>
    </row>
    <row r="345" spans="4:9" ht="15">
      <c r="D345"/>
      <c r="E345"/>
      <c r="H345" s="82"/>
      <c r="I345"/>
    </row>
    <row r="346" spans="4:9" ht="15">
      <c r="D346"/>
      <c r="E346"/>
      <c r="H346" s="82"/>
      <c r="I346"/>
    </row>
    <row r="347" spans="4:9" ht="15">
      <c r="D347"/>
      <c r="E347"/>
      <c r="H347" s="82"/>
      <c r="I347"/>
    </row>
    <row r="348" spans="4:9" ht="15">
      <c r="D348"/>
      <c r="E348"/>
      <c r="H348" s="82"/>
      <c r="I348"/>
    </row>
    <row r="349" spans="4:9" ht="15">
      <c r="D349"/>
      <c r="E349"/>
      <c r="H349" s="82"/>
      <c r="I349"/>
    </row>
    <row r="350" spans="4:9" ht="15">
      <c r="D350"/>
      <c r="E350"/>
      <c r="H350" s="82"/>
      <c r="I350"/>
    </row>
    <row r="351" spans="4:9" ht="15">
      <c r="D351"/>
      <c r="E351"/>
      <c r="H351" s="82"/>
      <c r="I351"/>
    </row>
    <row r="352" spans="4:9" ht="15">
      <c r="D352"/>
      <c r="E352"/>
      <c r="H352" s="82"/>
      <c r="I352"/>
    </row>
    <row r="353" spans="4:9" ht="15">
      <c r="D353"/>
      <c r="E353"/>
      <c r="H353" s="82"/>
      <c r="I353"/>
    </row>
    <row r="354" spans="4:9" ht="15">
      <c r="D354"/>
      <c r="E354"/>
      <c r="H354" s="82"/>
      <c r="I354"/>
    </row>
    <row r="355" spans="4:9" ht="15">
      <c r="D355"/>
      <c r="E355"/>
      <c r="H355" s="82"/>
      <c r="I355"/>
    </row>
    <row r="356" spans="4:9" ht="15">
      <c r="D356"/>
      <c r="E356"/>
      <c r="H356" s="82"/>
      <c r="I356"/>
    </row>
    <row r="357" spans="4:9" ht="15">
      <c r="D357"/>
      <c r="E357"/>
      <c r="H357" s="82"/>
      <c r="I357"/>
    </row>
    <row r="358" spans="4:9" ht="15">
      <c r="D358"/>
      <c r="E358"/>
      <c r="H358" s="82"/>
      <c r="I358"/>
    </row>
    <row r="359" spans="4:9" ht="15">
      <c r="D359"/>
      <c r="E359"/>
      <c r="H359" s="82"/>
      <c r="I359"/>
    </row>
    <row r="360" spans="4:9" ht="15">
      <c r="D360"/>
      <c r="E360"/>
      <c r="H360" s="82"/>
      <c r="I360"/>
    </row>
    <row r="361" spans="4:9" ht="15">
      <c r="D361"/>
      <c r="E361"/>
      <c r="H361" s="82"/>
      <c r="I361"/>
    </row>
    <row r="362" spans="4:9" ht="15">
      <c r="D362"/>
      <c r="E362"/>
      <c r="H362" s="82"/>
      <c r="I362"/>
    </row>
    <row r="363" spans="4:9" ht="15">
      <c r="D363"/>
      <c r="E363"/>
      <c r="H363" s="82"/>
      <c r="I363"/>
    </row>
    <row r="364" spans="4:9" ht="15">
      <c r="D364"/>
      <c r="E364"/>
      <c r="H364" s="82"/>
      <c r="I364"/>
    </row>
    <row r="365" spans="4:9" ht="15">
      <c r="D365"/>
      <c r="E365"/>
      <c r="H365" s="82"/>
      <c r="I365"/>
    </row>
    <row r="366" spans="4:9" ht="15">
      <c r="D366"/>
      <c r="E366"/>
      <c r="H366" s="82"/>
      <c r="I366"/>
    </row>
    <row r="367" spans="4:9" ht="15">
      <c r="D367"/>
      <c r="E367"/>
      <c r="H367" s="82"/>
      <c r="I367"/>
    </row>
    <row r="368" spans="4:9" ht="15">
      <c r="D368"/>
      <c r="E368"/>
      <c r="H368" s="82"/>
      <c r="I368"/>
    </row>
    <row r="369" spans="4:9" ht="15">
      <c r="D369"/>
      <c r="E369"/>
      <c r="H369" s="82"/>
      <c r="I369"/>
    </row>
    <row r="370" spans="4:9" ht="15">
      <c r="D370"/>
      <c r="E370"/>
      <c r="H370" s="82"/>
      <c r="I370"/>
    </row>
    <row r="371" spans="4:9" ht="15">
      <c r="D371"/>
      <c r="E371"/>
      <c r="H371" s="82"/>
      <c r="I371"/>
    </row>
    <row r="372" spans="4:9" ht="15">
      <c r="D372"/>
      <c r="E372"/>
      <c r="H372" s="82"/>
      <c r="I372"/>
    </row>
    <row r="373" spans="4:9" ht="15">
      <c r="D373"/>
      <c r="E373"/>
      <c r="H373" s="82"/>
      <c r="I373"/>
    </row>
    <row r="374" spans="4:9" ht="15">
      <c r="D374"/>
      <c r="E374"/>
      <c r="H374" s="82"/>
      <c r="I374"/>
    </row>
    <row r="375" spans="4:9" ht="15">
      <c r="D375"/>
      <c r="E375"/>
      <c r="H375" s="82"/>
      <c r="I375"/>
    </row>
    <row r="376" spans="4:9" ht="15">
      <c r="D376"/>
      <c r="E376"/>
      <c r="H376" s="82"/>
      <c r="I376"/>
    </row>
    <row r="377" spans="4:9" ht="15">
      <c r="D377"/>
      <c r="E377"/>
      <c r="H377" s="82"/>
      <c r="I377"/>
    </row>
    <row r="378" spans="4:9" ht="15">
      <c r="D378"/>
      <c r="E378"/>
      <c r="H378" s="82"/>
      <c r="I378"/>
    </row>
    <row r="379" spans="4:9" ht="15">
      <c r="D379"/>
      <c r="E379"/>
      <c r="H379" s="82"/>
      <c r="I379"/>
    </row>
    <row r="380" spans="4:9" ht="15">
      <c r="D380"/>
      <c r="E380"/>
      <c r="H380" s="82"/>
      <c r="I380"/>
    </row>
    <row r="381" spans="4:9" ht="15">
      <c r="D381"/>
      <c r="E381"/>
      <c r="H381" s="82"/>
      <c r="I381"/>
    </row>
    <row r="382" spans="4:9" ht="15">
      <c r="D382"/>
      <c r="E382"/>
      <c r="H382" s="82"/>
      <c r="I382"/>
    </row>
    <row r="383" spans="4:9" ht="15">
      <c r="D383"/>
      <c r="E383"/>
      <c r="H383" s="82"/>
      <c r="I383"/>
    </row>
    <row r="384" spans="4:9" ht="15">
      <c r="D384"/>
      <c r="E384"/>
      <c r="H384" s="82"/>
      <c r="I384"/>
    </row>
    <row r="385" spans="4:9" ht="15">
      <c r="D385"/>
      <c r="E385"/>
      <c r="H385" s="82"/>
      <c r="I385"/>
    </row>
    <row r="386" spans="4:9" ht="15">
      <c r="D386"/>
      <c r="E386"/>
      <c r="H386" s="82"/>
      <c r="I386"/>
    </row>
    <row r="387" spans="4:9" ht="15">
      <c r="D387"/>
      <c r="E387"/>
      <c r="H387" s="82"/>
      <c r="I387"/>
    </row>
    <row r="388" spans="4:9" ht="15">
      <c r="D388"/>
      <c r="E388"/>
      <c r="H388" s="82"/>
      <c r="I388"/>
    </row>
    <row r="389" spans="4:9" ht="15">
      <c r="D389"/>
      <c r="E389"/>
      <c r="H389" s="82"/>
      <c r="I389"/>
    </row>
    <row r="390" spans="4:9" ht="15">
      <c r="D390"/>
      <c r="E390"/>
      <c r="H390" s="82"/>
      <c r="I390"/>
    </row>
    <row r="391" spans="4:9" ht="15">
      <c r="D391"/>
      <c r="E391"/>
      <c r="H391" s="82"/>
      <c r="I391"/>
    </row>
    <row r="392" spans="4:9" ht="15">
      <c r="D392"/>
      <c r="E392"/>
      <c r="H392" s="82"/>
      <c r="I392"/>
    </row>
    <row r="393" spans="4:9" ht="15">
      <c r="D393"/>
      <c r="E393"/>
      <c r="H393" s="82"/>
      <c r="I393"/>
    </row>
    <row r="394" spans="4:9" ht="15">
      <c r="D394"/>
      <c r="E394"/>
      <c r="H394" s="82"/>
      <c r="I394"/>
    </row>
    <row r="395" spans="4:9" ht="15">
      <c r="D395"/>
      <c r="E395"/>
      <c r="H395" s="82"/>
      <c r="I395"/>
    </row>
    <row r="396" spans="4:9" ht="15">
      <c r="D396"/>
      <c r="E396"/>
      <c r="H396" s="82"/>
      <c r="I396"/>
    </row>
    <row r="397" spans="4:9" ht="15">
      <c r="D397"/>
      <c r="E397"/>
      <c r="H397" s="82"/>
      <c r="I397"/>
    </row>
    <row r="398" spans="4:9" ht="15">
      <c r="D398"/>
      <c r="E398"/>
      <c r="H398" s="82"/>
      <c r="I398"/>
    </row>
    <row r="399" spans="4:9" ht="15">
      <c r="D399"/>
      <c r="E399"/>
      <c r="H399" s="82"/>
      <c r="I399"/>
    </row>
    <row r="400" spans="4:9" ht="15">
      <c r="D400"/>
      <c r="E400"/>
      <c r="H400" s="82"/>
      <c r="I400"/>
    </row>
    <row r="401" spans="4:9" ht="15">
      <c r="D401"/>
      <c r="E401"/>
      <c r="H401" s="82"/>
      <c r="I401"/>
    </row>
    <row r="402" spans="4:9" ht="15">
      <c r="D402"/>
      <c r="E402"/>
      <c r="H402" s="82"/>
      <c r="I402"/>
    </row>
    <row r="403" spans="4:9" ht="15">
      <c r="D403"/>
      <c r="E403"/>
      <c r="H403" s="82"/>
      <c r="I403"/>
    </row>
    <row r="404" spans="4:9" ht="15">
      <c r="D404"/>
      <c r="E404"/>
      <c r="H404" s="82"/>
      <c r="I404"/>
    </row>
    <row r="405" spans="4:9" ht="15">
      <c r="D405"/>
      <c r="E405"/>
      <c r="H405" s="82"/>
      <c r="I405"/>
    </row>
    <row r="406" spans="4:9" ht="15">
      <c r="D406"/>
      <c r="E406"/>
      <c r="H406" s="82"/>
      <c r="I406"/>
    </row>
    <row r="407" spans="4:9" ht="15">
      <c r="D407"/>
      <c r="E407"/>
      <c r="H407" s="82"/>
      <c r="I407"/>
    </row>
    <row r="408" spans="4:9" ht="15">
      <c r="D408"/>
      <c r="E408"/>
      <c r="H408" s="82"/>
      <c r="I408"/>
    </row>
    <row r="409" spans="4:9" ht="15">
      <c r="D409"/>
      <c r="E409"/>
      <c r="H409" s="82"/>
      <c r="I409"/>
    </row>
    <row r="410" spans="4:9" ht="15">
      <c r="D410"/>
      <c r="E410"/>
      <c r="H410" s="82"/>
      <c r="I410"/>
    </row>
    <row r="411" spans="4:9" ht="15">
      <c r="D411"/>
      <c r="E411"/>
      <c r="H411" s="82"/>
      <c r="I411"/>
    </row>
    <row r="412" spans="4:9" ht="15">
      <c r="D412"/>
      <c r="E412"/>
      <c r="H412" s="82"/>
      <c r="I412"/>
    </row>
    <row r="413" spans="4:9" ht="15">
      <c r="D413"/>
      <c r="E413"/>
      <c r="H413" s="82"/>
      <c r="I413"/>
    </row>
    <row r="414" spans="4:9" ht="15">
      <c r="D414"/>
      <c r="E414"/>
      <c r="H414" s="82"/>
      <c r="I414"/>
    </row>
    <row r="415" spans="4:9" ht="15">
      <c r="D415"/>
      <c r="E415"/>
      <c r="H415" s="82"/>
      <c r="I415"/>
    </row>
    <row r="416" spans="4:9" ht="15">
      <c r="D416"/>
      <c r="E416"/>
      <c r="H416" s="82"/>
      <c r="I416"/>
    </row>
    <row r="417" spans="4:9" ht="15">
      <c r="D417"/>
      <c r="E417"/>
      <c r="H417" s="82"/>
      <c r="I417"/>
    </row>
    <row r="418" spans="4:9" ht="15">
      <c r="D418"/>
      <c r="E418"/>
      <c r="H418" s="82"/>
      <c r="I418"/>
    </row>
    <row r="419" spans="4:9" ht="15">
      <c r="D419"/>
      <c r="E419"/>
      <c r="H419" s="82"/>
      <c r="I419"/>
    </row>
    <row r="420" spans="4:9" ht="15">
      <c r="D420"/>
      <c r="E420"/>
      <c r="H420" s="82"/>
      <c r="I420"/>
    </row>
    <row r="421" spans="4:9" ht="15">
      <c r="D421"/>
      <c r="E421"/>
      <c r="H421" s="82"/>
      <c r="I421"/>
    </row>
    <row r="422" spans="4:9" ht="15">
      <c r="D422"/>
      <c r="E422"/>
      <c r="H422" s="82"/>
      <c r="I422"/>
    </row>
    <row r="423" spans="4:9" ht="15">
      <c r="D423"/>
      <c r="E423"/>
      <c r="H423" s="82"/>
      <c r="I423"/>
    </row>
    <row r="424" spans="4:9" ht="15">
      <c r="D424"/>
      <c r="E424"/>
      <c r="H424" s="82"/>
      <c r="I424"/>
    </row>
    <row r="425" spans="4:9" ht="15">
      <c r="D425"/>
      <c r="E425"/>
      <c r="H425" s="82"/>
      <c r="I425"/>
    </row>
    <row r="426" spans="4:9" ht="15">
      <c r="D426"/>
      <c r="E426"/>
      <c r="H426" s="82"/>
      <c r="I426"/>
    </row>
    <row r="427" spans="4:9" ht="15">
      <c r="D427"/>
      <c r="E427"/>
      <c r="H427" s="82"/>
      <c r="I427"/>
    </row>
    <row r="428" spans="4:9" ht="15">
      <c r="D428"/>
      <c r="E428"/>
      <c r="H428" s="82"/>
      <c r="I428"/>
    </row>
    <row r="429" spans="4:9" ht="15">
      <c r="D429"/>
      <c r="E429"/>
      <c r="H429" s="82"/>
      <c r="I429"/>
    </row>
    <row r="430" spans="4:9" ht="15">
      <c r="D430"/>
      <c r="E430"/>
      <c r="H430" s="82"/>
      <c r="I430"/>
    </row>
    <row r="431" spans="4:9" ht="15">
      <c r="D431"/>
      <c r="E431"/>
      <c r="H431" s="82"/>
      <c r="I431"/>
    </row>
    <row r="432" spans="4:9" ht="15">
      <c r="D432"/>
      <c r="E432"/>
      <c r="H432" s="82"/>
      <c r="I432"/>
    </row>
    <row r="433" spans="4:9" ht="15">
      <c r="D433"/>
      <c r="E433"/>
      <c r="H433" s="82"/>
      <c r="I433"/>
    </row>
    <row r="434" spans="4:9" ht="15">
      <c r="D434"/>
      <c r="E434"/>
      <c r="H434" s="82"/>
      <c r="I434"/>
    </row>
    <row r="435" spans="4:9" ht="15">
      <c r="D435"/>
      <c r="E435"/>
      <c r="H435" s="82"/>
      <c r="I435"/>
    </row>
    <row r="436" spans="4:9" ht="15">
      <c r="D436"/>
      <c r="E436"/>
      <c r="H436" s="82"/>
      <c r="I436"/>
    </row>
    <row r="437" spans="4:9" ht="15">
      <c r="D437"/>
      <c r="E437"/>
      <c r="H437" s="82"/>
      <c r="I437"/>
    </row>
    <row r="438" spans="4:9" ht="15">
      <c r="D438"/>
      <c r="E438"/>
      <c r="H438" s="82"/>
      <c r="I438"/>
    </row>
    <row r="439" spans="4:9" ht="15">
      <c r="D439"/>
      <c r="E439"/>
      <c r="H439" s="82"/>
      <c r="I439"/>
    </row>
    <row r="440" spans="4:9" ht="15">
      <c r="D440"/>
      <c r="E440"/>
      <c r="H440" s="82"/>
      <c r="I440"/>
    </row>
    <row r="441" spans="4:9" ht="15">
      <c r="D441"/>
      <c r="E441"/>
      <c r="H441" s="82"/>
      <c r="I441"/>
    </row>
    <row r="442" spans="4:9" ht="15">
      <c r="D442"/>
      <c r="E442"/>
      <c r="H442" s="82"/>
      <c r="I442"/>
    </row>
    <row r="443" spans="4:9" ht="15">
      <c r="D443"/>
      <c r="E443"/>
      <c r="H443" s="82"/>
      <c r="I443"/>
    </row>
    <row r="444" spans="4:9" ht="15">
      <c r="D444"/>
      <c r="E444"/>
      <c r="H444" s="82"/>
      <c r="I444"/>
    </row>
    <row r="445" spans="4:9" ht="15">
      <c r="D445"/>
      <c r="E445"/>
      <c r="H445" s="82"/>
      <c r="I445"/>
    </row>
    <row r="446" spans="4:9" ht="15">
      <c r="D446"/>
      <c r="E446"/>
      <c r="H446" s="82"/>
      <c r="I446"/>
    </row>
    <row r="447" spans="4:9" ht="15">
      <c r="D447"/>
      <c r="E447"/>
      <c r="H447" s="82"/>
      <c r="I447"/>
    </row>
    <row r="448" spans="4:9" ht="15">
      <c r="D448"/>
      <c r="E448"/>
      <c r="H448" s="82"/>
      <c r="I448"/>
    </row>
    <row r="449" spans="4:9" ht="15">
      <c r="D449"/>
      <c r="E449"/>
      <c r="H449" s="82"/>
      <c r="I449"/>
    </row>
    <row r="450" spans="4:9" ht="15">
      <c r="D450"/>
      <c r="E450"/>
      <c r="H450" s="82"/>
      <c r="I450"/>
    </row>
    <row r="451" spans="4:9" ht="15">
      <c r="D451"/>
      <c r="E451"/>
      <c r="H451" s="82"/>
      <c r="I451"/>
    </row>
    <row r="452" spans="4:9" ht="15">
      <c r="D452"/>
      <c r="E452"/>
      <c r="H452" s="82"/>
      <c r="I452"/>
    </row>
    <row r="453" spans="4:9" ht="15">
      <c r="D453"/>
      <c r="E453"/>
      <c r="H453" s="82"/>
      <c r="I453"/>
    </row>
    <row r="454" spans="4:9" ht="15">
      <c r="D454"/>
      <c r="E454"/>
      <c r="H454" s="82"/>
      <c r="I454"/>
    </row>
    <row r="455" spans="4:9" ht="15">
      <c r="D455"/>
      <c r="E455"/>
      <c r="H455" s="82"/>
      <c r="I455"/>
    </row>
    <row r="456" spans="4:9" ht="15">
      <c r="D456"/>
      <c r="E456"/>
      <c r="H456" s="82"/>
      <c r="I456"/>
    </row>
    <row r="457" spans="4:9" ht="15">
      <c r="D457"/>
      <c r="E457"/>
      <c r="H457" s="82"/>
      <c r="I457"/>
    </row>
    <row r="458" spans="4:9" ht="15">
      <c r="D458"/>
      <c r="E458"/>
      <c r="H458" s="82"/>
      <c r="I458"/>
    </row>
    <row r="459" spans="4:9" ht="15">
      <c r="D459"/>
      <c r="E459"/>
      <c r="H459" s="82"/>
      <c r="I459"/>
    </row>
    <row r="460" spans="4:9" ht="15">
      <c r="D460"/>
      <c r="E460"/>
      <c r="H460" s="82"/>
      <c r="I460"/>
    </row>
    <row r="461" spans="4:9" ht="15">
      <c r="D461"/>
      <c r="E461"/>
      <c r="H461" s="82"/>
      <c r="I461"/>
    </row>
    <row r="462" spans="4:9" ht="15">
      <c r="D462"/>
      <c r="E462"/>
      <c r="H462" s="82"/>
      <c r="I462"/>
    </row>
    <row r="463" spans="4:9" ht="15">
      <c r="D463"/>
      <c r="E463"/>
      <c r="H463" s="82"/>
      <c r="I463"/>
    </row>
    <row r="464" spans="4:9" ht="15">
      <c r="D464"/>
      <c r="E464"/>
      <c r="H464" s="82"/>
      <c r="I464"/>
    </row>
    <row r="465" spans="4:9" ht="15">
      <c r="D465"/>
      <c r="E465"/>
      <c r="H465" s="82"/>
      <c r="I465"/>
    </row>
    <row r="466" spans="4:9" ht="15">
      <c r="D466"/>
      <c r="E466"/>
      <c r="H466" s="82"/>
      <c r="I466"/>
    </row>
    <row r="467" spans="4:9" ht="15">
      <c r="D467"/>
      <c r="E467"/>
      <c r="H467" s="82"/>
      <c r="I467"/>
    </row>
    <row r="468" spans="4:9" ht="15">
      <c r="D468"/>
      <c r="E468"/>
      <c r="H468" s="82"/>
      <c r="I468"/>
    </row>
    <row r="469" spans="4:9" ht="15">
      <c r="D469"/>
      <c r="E469"/>
      <c r="H469" s="82"/>
      <c r="I469"/>
    </row>
    <row r="470" spans="4:9" ht="15">
      <c r="D470"/>
      <c r="E470"/>
      <c r="H470" s="82"/>
      <c r="I470"/>
    </row>
    <row r="471" spans="4:9" ht="15">
      <c r="D471"/>
      <c r="E471"/>
      <c r="H471" s="82"/>
      <c r="I471"/>
    </row>
    <row r="472" spans="4:9" ht="15">
      <c r="D472"/>
      <c r="E472"/>
      <c r="H472" s="82"/>
      <c r="I472"/>
    </row>
    <row r="473" spans="4:9" ht="15">
      <c r="D473"/>
      <c r="E473"/>
      <c r="H473" s="82"/>
      <c r="I473"/>
    </row>
    <row r="474" spans="4:9" ht="15">
      <c r="D474"/>
      <c r="E474"/>
      <c r="H474" s="82"/>
      <c r="I474"/>
    </row>
    <row r="475" spans="4:9" ht="15">
      <c r="D475"/>
      <c r="E475"/>
      <c r="H475" s="82"/>
      <c r="I475"/>
    </row>
    <row r="476" spans="4:9" ht="15">
      <c r="D476"/>
      <c r="E476"/>
      <c r="H476" s="82"/>
      <c r="I476"/>
    </row>
    <row r="477" spans="4:9" ht="15">
      <c r="D477"/>
      <c r="E477"/>
      <c r="H477" s="82"/>
      <c r="I477"/>
    </row>
    <row r="478" spans="4:9" ht="15">
      <c r="D478"/>
      <c r="E478"/>
      <c r="H478" s="82"/>
      <c r="I478"/>
    </row>
    <row r="479" spans="4:9" ht="15">
      <c r="D479"/>
      <c r="E479"/>
      <c r="H479" s="82"/>
      <c r="I479"/>
    </row>
    <row r="480" spans="4:9" ht="15">
      <c r="D480"/>
      <c r="E480"/>
      <c r="H480" s="82"/>
      <c r="I480"/>
    </row>
    <row r="481" spans="4:9" ht="15">
      <c r="D481"/>
      <c r="E481"/>
      <c r="H481" s="82"/>
      <c r="I481"/>
    </row>
    <row r="482" spans="4:9" ht="15">
      <c r="D482"/>
      <c r="E482"/>
      <c r="H482" s="82"/>
      <c r="I482"/>
    </row>
    <row r="483" spans="4:9" ht="15">
      <c r="D483"/>
      <c r="E483"/>
      <c r="H483" s="82"/>
      <c r="I483"/>
    </row>
    <row r="484" spans="4:9" ht="15">
      <c r="D484"/>
      <c r="E484"/>
      <c r="H484" s="82"/>
      <c r="I484"/>
    </row>
    <row r="485" spans="4:9" ht="15">
      <c r="D485"/>
      <c r="E485"/>
      <c r="H485" s="82"/>
      <c r="I485"/>
    </row>
    <row r="486" spans="4:9" ht="15">
      <c r="D486"/>
      <c r="E486"/>
      <c r="H486" s="82"/>
      <c r="I486"/>
    </row>
    <row r="487" spans="4:9" ht="15">
      <c r="D487"/>
      <c r="E487"/>
      <c r="H487" s="82"/>
      <c r="I487"/>
    </row>
    <row r="488" spans="4:9" ht="15">
      <c r="D488"/>
      <c r="E488"/>
      <c r="H488" s="82"/>
      <c r="I488"/>
    </row>
    <row r="489" spans="4:9" ht="15">
      <c r="D489"/>
      <c r="E489"/>
      <c r="H489" s="82"/>
      <c r="I489"/>
    </row>
    <row r="490" spans="4:9" ht="15">
      <c r="D490"/>
      <c r="E490"/>
      <c r="H490" s="82"/>
      <c r="I490"/>
    </row>
    <row r="491" spans="4:9" ht="15">
      <c r="D491"/>
      <c r="E491"/>
      <c r="H491" s="82"/>
      <c r="I491"/>
    </row>
    <row r="492" spans="4:9" ht="15">
      <c r="D492"/>
      <c r="E492"/>
      <c r="H492" s="82"/>
      <c r="I492"/>
    </row>
    <row r="493" spans="4:9" ht="15">
      <c r="D493"/>
      <c r="E493"/>
      <c r="H493" s="82"/>
      <c r="I493"/>
    </row>
    <row r="494" spans="4:9" ht="15">
      <c r="D494"/>
      <c r="E494"/>
      <c r="H494" s="82"/>
      <c r="I494"/>
    </row>
    <row r="495" spans="4:9" ht="15">
      <c r="D495"/>
      <c r="E495"/>
      <c r="H495" s="82"/>
      <c r="I495"/>
    </row>
    <row r="496" spans="4:9" ht="15">
      <c r="D496"/>
      <c r="E496"/>
      <c r="H496" s="82"/>
      <c r="I496"/>
    </row>
    <row r="497" spans="4:9" ht="15">
      <c r="D497"/>
      <c r="E497"/>
      <c r="H497" s="82"/>
      <c r="I497"/>
    </row>
    <row r="498" spans="4:9" ht="15">
      <c r="D498"/>
      <c r="E498"/>
      <c r="H498" s="82"/>
      <c r="I498"/>
    </row>
  </sheetData>
  <sheetProtection/>
  <mergeCells count="14">
    <mergeCell ref="E27:E28"/>
    <mergeCell ref="E29:E30"/>
    <mergeCell ref="H29:H30"/>
    <mergeCell ref="I29:I30"/>
    <mergeCell ref="F27:F28"/>
    <mergeCell ref="G27:G28"/>
    <mergeCell ref="F29:F30"/>
    <mergeCell ref="G29:G30"/>
    <mergeCell ref="B1:I4"/>
    <mergeCell ref="H27:H28"/>
    <mergeCell ref="I27:I28"/>
    <mergeCell ref="D27:D28"/>
    <mergeCell ref="D29:D30"/>
    <mergeCell ref="C8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2013-03-21T15:07:52Z</cp:lastPrinted>
  <dcterms:created xsi:type="dcterms:W3CDTF">2010-03-23T11:13:09Z</dcterms:created>
  <dcterms:modified xsi:type="dcterms:W3CDTF">2015-09-29T07:56:20Z</dcterms:modified>
  <cp:category/>
  <cp:version/>
  <cp:contentType/>
  <cp:contentStatus/>
</cp:coreProperties>
</file>